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356" windowWidth="15480" windowHeight="10080" activeTab="0"/>
  </bookViews>
  <sheets>
    <sheet name="Ver1" sheetId="1" r:id="rId1"/>
    <sheet name="Ver2" sheetId="2" r:id="rId2"/>
    <sheet name="Ver3" sheetId="3" r:id="rId3"/>
  </sheets>
  <definedNames>
    <definedName name="_xlnm.Print_Area" localSheetId="0">'Ver1'!$B$1:$X$19</definedName>
    <definedName name="_xlnm.Print_Area" localSheetId="1">'Ver2'!$B$1:$X$19</definedName>
    <definedName name="_xlnm.Print_Area" localSheetId="2">'Ver3'!$B$1:$U$19</definedName>
  </definedNames>
  <calcPr fullCalcOnLoad="1"/>
</workbook>
</file>

<file path=xl/comments1.xml><?xml version="1.0" encoding="utf-8"?>
<comments xmlns="http://schemas.openxmlformats.org/spreadsheetml/2006/main">
  <authors>
    <author>Court Vidin</author>
  </authors>
  <commentList>
    <comment ref="F6" authorId="0">
      <text>
        <r>
          <rPr>
            <sz val="12"/>
            <rFont val="Tahoma"/>
            <family val="2"/>
          </rPr>
          <t>Стая 413, 414 - Елза, Еми и Теменужка</t>
        </r>
      </text>
    </comment>
    <comment ref="R6" authorId="0">
      <text>
        <r>
          <rPr>
            <sz val="12"/>
            <rFont val="Tahoma"/>
            <family val="2"/>
          </rPr>
          <t xml:space="preserve">Секретар - Протоколисти
</t>
        </r>
      </text>
    </comment>
    <comment ref="C6" authorId="0">
      <text>
        <r>
          <rPr>
            <sz val="12"/>
            <rFont val="Tahoma"/>
            <family val="2"/>
          </rPr>
          <t>Стая 413, 414 - Елза, Еми и Теменужка</t>
        </r>
      </text>
    </comment>
    <comment ref="J6" authorId="0">
      <text>
        <r>
          <rPr>
            <sz val="12"/>
            <rFont val="Tahoma"/>
            <family val="2"/>
          </rPr>
          <t>Стая 415 - Диди и Рени</t>
        </r>
      </text>
    </comment>
    <comment ref="D6" authorId="0">
      <text>
        <r>
          <rPr>
            <sz val="12"/>
            <rFont val="Tahoma"/>
            <family val="2"/>
          </rPr>
          <t>Стая 415 - Диди и Рени</t>
        </r>
      </text>
    </comment>
    <comment ref="O6" authorId="0">
      <text>
        <r>
          <rPr>
            <sz val="12"/>
            <rFont val="Tahoma"/>
            <family val="2"/>
          </rPr>
          <t>Секретар-Протоколисти</t>
        </r>
      </text>
    </comment>
  </commentList>
</comments>
</file>

<file path=xl/comments3.xml><?xml version="1.0" encoding="utf-8"?>
<comments xmlns="http://schemas.openxmlformats.org/spreadsheetml/2006/main">
  <authors>
    <author>Court Vidin</author>
  </authors>
  <commentList>
    <comment ref="L6" authorId="0">
      <text>
        <r>
          <rPr>
            <sz val="12"/>
            <rFont val="Tahoma"/>
            <family val="2"/>
          </rPr>
          <t>Секретар-Протоколисти</t>
        </r>
      </text>
    </comment>
    <comment ref="AB61" authorId="0">
      <text>
        <r>
          <rPr>
            <sz val="12"/>
            <rFont val="Tahoma"/>
            <family val="2"/>
          </rPr>
          <t>Секретар-Протоколисти</t>
        </r>
      </text>
    </comment>
    <comment ref="AB120" authorId="0">
      <text>
        <r>
          <rPr>
            <sz val="12"/>
            <rFont val="Tahoma"/>
            <family val="2"/>
          </rPr>
          <t>Секретар-Протоколисти</t>
        </r>
      </text>
    </comment>
  </commentList>
</comments>
</file>

<file path=xl/sharedStrings.xml><?xml version="1.0" encoding="utf-8"?>
<sst xmlns="http://schemas.openxmlformats.org/spreadsheetml/2006/main" count="188" uniqueCount="49">
  <si>
    <t>Брой останали несвършени дела към началото на отчетния период</t>
  </si>
  <si>
    <t>А</t>
  </si>
  <si>
    <t>Брой образувани дела през отчетния период</t>
  </si>
  <si>
    <t>В</t>
  </si>
  <si>
    <t>С</t>
  </si>
  <si>
    <t>Общо</t>
  </si>
  <si>
    <t>Гр.дела</t>
  </si>
  <si>
    <t>Нак.дела</t>
  </si>
  <si>
    <r>
      <t xml:space="preserve">Над 3 м. </t>
    </r>
    <r>
      <rPr>
        <b/>
        <sz val="12"/>
        <rFont val="Times New Roman"/>
        <family val="1"/>
      </rPr>
      <t>С2</t>
    </r>
  </si>
  <si>
    <t>А1+А2</t>
  </si>
  <si>
    <t>Гр.д</t>
  </si>
  <si>
    <t>Нахд</t>
  </si>
  <si>
    <t>Чнд</t>
  </si>
  <si>
    <t>В1+В2</t>
  </si>
  <si>
    <t>С2</t>
  </si>
  <si>
    <r>
      <t xml:space="preserve">Гр. дела </t>
    </r>
    <r>
      <rPr>
        <b/>
        <sz val="10"/>
        <rFont val="Times New Roman"/>
        <family val="1"/>
      </rPr>
      <t>А1</t>
    </r>
  </si>
  <si>
    <r>
      <t xml:space="preserve">Нак. </t>
    </r>
    <r>
      <rPr>
        <sz val="10"/>
        <rFont val="Times New Roman"/>
        <family val="1"/>
      </rPr>
      <t xml:space="preserve">Дела </t>
    </r>
    <r>
      <rPr>
        <b/>
        <sz val="12"/>
        <rFont val="Times New Roman"/>
        <family val="1"/>
      </rPr>
      <t>А2</t>
    </r>
  </si>
  <si>
    <t>Нак.дела В2</t>
  </si>
  <si>
    <t>Гр.дела В1</t>
  </si>
  <si>
    <t>Решени дела през Отчетния период</t>
  </si>
  <si>
    <t>% на срочност /3м/ на делата приключени през отчетния период</t>
  </si>
  <si>
    <t>Просрочени съдебни актове към края на отчетния период – бр.</t>
  </si>
  <si>
    <t>Ч.гр. дела</t>
  </si>
  <si>
    <t>Нохд Нчхд</t>
  </si>
  <si>
    <t>С1+С2=C3</t>
  </si>
  <si>
    <t>До 3 м. С1/С3</t>
  </si>
  <si>
    <t>Над  3 м. С2/С3</t>
  </si>
  <si>
    <t>Общо С1</t>
  </si>
  <si>
    <t>До 3 м. С1</t>
  </si>
  <si>
    <t>ОБЩО</t>
  </si>
  <si>
    <t>Съдия</t>
  </si>
  <si>
    <t>I инст.</t>
  </si>
  <si>
    <t>II инст.</t>
  </si>
  <si>
    <t>Фирмени</t>
  </si>
  <si>
    <t>Частни</t>
  </si>
  <si>
    <t>Частни I</t>
  </si>
  <si>
    <t>Частни II</t>
  </si>
  <si>
    <t>Над 3 м. С2</t>
  </si>
  <si>
    <t>С1</t>
  </si>
  <si>
    <t>Просрочени съдебни актове от открито съдебно заседание, обявени през отчетния период – бр.</t>
  </si>
  <si>
    <t>Антон Антов</t>
  </si>
  <si>
    <t>Анна Кайтазка</t>
  </si>
  <si>
    <t>Б. Йосифова</t>
  </si>
  <si>
    <t>№ по рад</t>
  </si>
  <si>
    <t xml:space="preserve">Изготвил:  </t>
  </si>
  <si>
    <t>Илка Тодорова</t>
  </si>
  <si>
    <t xml:space="preserve"> </t>
  </si>
  <si>
    <t>ОТЧЕТ ЗА РАБОТАТА ПРЕЗ М.03.2015 г. В РС - БЕЛОГРАДЧИК</t>
  </si>
  <si>
    <r>
      <t xml:space="preserve">Решени дела през Отчетния период през </t>
    </r>
    <r>
      <rPr>
        <b/>
        <sz val="12"/>
        <rFont val="Times New Roman"/>
        <family val="1"/>
      </rPr>
      <t>м.03.2015 г.</t>
    </r>
    <r>
      <rPr>
        <sz val="12"/>
        <rFont val="Times New Roman"/>
        <family val="1"/>
      </rPr>
      <t xml:space="preserve"> в РС - БЕЛОГРАДЧИК</t>
    </r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</si>
</sst>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;0;&quot; &quot;"/>
  </numFmts>
  <fonts count="54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sz val="16"/>
      <name val="Arial"/>
      <family val="2"/>
    </font>
    <font>
      <i/>
      <sz val="12"/>
      <name val="Arial"/>
      <family val="2"/>
    </font>
    <font>
      <sz val="12"/>
      <name val="Tahoma"/>
      <family val="2"/>
    </font>
    <font>
      <b/>
      <sz val="12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0" fillId="26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29" borderId="6" applyNumberFormat="0" applyAlignment="0" applyProtection="0"/>
    <xf numFmtId="0" fontId="45" fillId="29" borderId="2" applyNumberFormat="0" applyAlignment="0" applyProtection="0"/>
    <xf numFmtId="0" fontId="46" fillId="30" borderId="7" applyNumberFormat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3" fontId="10" fillId="0" borderId="13" xfId="0" applyNumberFormat="1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3" fontId="10" fillId="0" borderId="13" xfId="0" applyNumberFormat="1" applyFont="1" applyBorder="1" applyAlignment="1" applyProtection="1">
      <alignment vertical="center" wrapText="1"/>
      <protection locked="0"/>
    </xf>
    <xf numFmtId="10" fontId="10" fillId="0" borderId="13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4" fillId="0" borderId="13" xfId="0" applyFont="1" applyBorder="1" applyAlignment="1" applyProtection="1">
      <alignment vertical="center" wrapText="1"/>
      <protection locked="0"/>
    </xf>
    <xf numFmtId="3" fontId="11" fillId="0" borderId="13" xfId="0" applyNumberFormat="1" applyFont="1" applyBorder="1" applyAlignment="1" applyProtection="1">
      <alignment vertical="center" wrapText="1"/>
      <protection locked="0"/>
    </xf>
    <xf numFmtId="3" fontId="10" fillId="0" borderId="13" xfId="0" applyNumberFormat="1" applyFont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 locked="0"/>
    </xf>
    <xf numFmtId="192" fontId="10" fillId="0" borderId="13" xfId="0" applyNumberFormat="1" applyFont="1" applyBorder="1" applyAlignment="1" applyProtection="1">
      <alignment vertical="center" wrapText="1"/>
      <protection/>
    </xf>
    <xf numFmtId="10" fontId="10" fillId="0" borderId="13" xfId="0" applyNumberFormat="1" applyFont="1" applyBorder="1" applyAlignment="1" applyProtection="1">
      <alignment vertical="center" wrapText="1"/>
      <protection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92" fontId="10" fillId="0" borderId="13" xfId="0" applyNumberFormat="1" applyFont="1" applyBorder="1" applyAlignment="1">
      <alignment vertical="center" wrapText="1"/>
    </xf>
    <xf numFmtId="3" fontId="0" fillId="0" borderId="0" xfId="0" applyNumberFormat="1" applyAlignment="1">
      <alignment/>
    </xf>
    <xf numFmtId="0" fontId="17" fillId="0" borderId="0" xfId="0" applyFont="1" applyAlignment="1">
      <alignment/>
    </xf>
    <xf numFmtId="3" fontId="4" fillId="0" borderId="13" xfId="0" applyNumberFormat="1" applyFont="1" applyBorder="1" applyAlignment="1" applyProtection="1">
      <alignment vertical="center" wrapText="1"/>
      <protection/>
    </xf>
    <xf numFmtId="10" fontId="4" fillId="0" borderId="13" xfId="0" applyNumberFormat="1" applyFont="1" applyBorder="1" applyAlignment="1">
      <alignment vertical="center" wrapText="1"/>
    </xf>
    <xf numFmtId="0" fontId="18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9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1" fillId="0" borderId="1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4" xfId="0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2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18"/>
  <sheetViews>
    <sheetView tabSelected="1" zoomScale="75" zoomScaleNormal="75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T14" sqref="T14"/>
    </sheetView>
  </sheetViews>
  <sheetFormatPr defaultColWidth="9.140625" defaultRowHeight="12.75"/>
  <cols>
    <col min="1" max="1" width="2.140625" style="0" customWidth="1"/>
    <col min="2" max="2" width="24.57421875" style="0" customWidth="1"/>
    <col min="21" max="21" width="11.00390625" style="0" customWidth="1"/>
    <col min="22" max="22" width="15.140625" style="0" customWidth="1"/>
    <col min="23" max="23" width="12.421875" style="0" customWidth="1"/>
    <col min="24" max="24" width="11.57421875" style="0" customWidth="1"/>
    <col min="25" max="25" width="4.00390625" style="0" customWidth="1"/>
    <col min="26" max="26" width="19.00390625" style="0" bestFit="1" customWidth="1"/>
  </cols>
  <sheetData>
    <row r="1" spans="2:24" ht="25.5">
      <c r="B1" s="45" t="s">
        <v>47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</row>
    <row r="3" ht="13.5" thickBot="1"/>
    <row r="4" spans="2:24" ht="47.25" customHeight="1">
      <c r="B4" s="60" t="s">
        <v>30</v>
      </c>
      <c r="C4" s="33" t="s">
        <v>0</v>
      </c>
      <c r="D4" s="34"/>
      <c r="E4" s="35"/>
      <c r="F4" s="33" t="s">
        <v>2</v>
      </c>
      <c r="G4" s="34"/>
      <c r="H4" s="34"/>
      <c r="I4" s="34"/>
      <c r="J4" s="34"/>
      <c r="K4" s="34"/>
      <c r="L4" s="34"/>
      <c r="M4" s="34"/>
      <c r="N4" s="35"/>
      <c r="O4" s="33" t="s">
        <v>48</v>
      </c>
      <c r="P4" s="34"/>
      <c r="Q4" s="34"/>
      <c r="R4" s="34"/>
      <c r="S4" s="34"/>
      <c r="T4" s="34"/>
      <c r="U4" s="35"/>
      <c r="V4" s="52" t="s">
        <v>20</v>
      </c>
      <c r="W4" s="53"/>
      <c r="X4" s="49" t="s">
        <v>39</v>
      </c>
    </row>
    <row r="5" spans="2:24" ht="21" thickBot="1">
      <c r="B5" s="61"/>
      <c r="C5" s="39" t="s">
        <v>1</v>
      </c>
      <c r="D5" s="40"/>
      <c r="E5" s="41"/>
      <c r="F5" s="39" t="s">
        <v>3</v>
      </c>
      <c r="G5" s="42"/>
      <c r="H5" s="42"/>
      <c r="I5" s="40"/>
      <c r="J5" s="40"/>
      <c r="K5" s="40"/>
      <c r="L5" s="40"/>
      <c r="M5" s="40"/>
      <c r="N5" s="41"/>
      <c r="O5" s="36" t="s">
        <v>4</v>
      </c>
      <c r="P5" s="37"/>
      <c r="Q5" s="37"/>
      <c r="R5" s="37"/>
      <c r="S5" s="37"/>
      <c r="T5" s="37"/>
      <c r="U5" s="38"/>
      <c r="V5" s="54"/>
      <c r="W5" s="55"/>
      <c r="X5" s="50"/>
    </row>
    <row r="6" spans="2:24" ht="25.5" customHeight="1" thickBot="1">
      <c r="B6" s="61"/>
      <c r="C6" s="47" t="s">
        <v>15</v>
      </c>
      <c r="D6" s="56" t="s">
        <v>16</v>
      </c>
      <c r="E6" s="2" t="s">
        <v>5</v>
      </c>
      <c r="F6" s="43" t="s">
        <v>18</v>
      </c>
      <c r="G6" s="58"/>
      <c r="H6" s="58"/>
      <c r="I6" s="59"/>
      <c r="J6" s="33" t="s">
        <v>17</v>
      </c>
      <c r="K6" s="34"/>
      <c r="L6" s="34"/>
      <c r="M6" s="35"/>
      <c r="N6" s="5" t="s">
        <v>5</v>
      </c>
      <c r="O6" s="43" t="s">
        <v>28</v>
      </c>
      <c r="P6" s="44"/>
      <c r="Q6" s="5" t="s">
        <v>5</v>
      </c>
      <c r="R6" s="33" t="s">
        <v>37</v>
      </c>
      <c r="S6" s="35"/>
      <c r="T6" s="5" t="s">
        <v>5</v>
      </c>
      <c r="U6" s="4" t="s">
        <v>5</v>
      </c>
      <c r="V6" s="56" t="s">
        <v>25</v>
      </c>
      <c r="W6" s="47" t="s">
        <v>26</v>
      </c>
      <c r="X6" s="50"/>
    </row>
    <row r="7" spans="2:24" ht="30.75" customHeight="1" thickBot="1">
      <c r="B7" s="62"/>
      <c r="C7" s="48"/>
      <c r="D7" s="57"/>
      <c r="E7" s="5" t="s">
        <v>9</v>
      </c>
      <c r="F7" s="6" t="s">
        <v>31</v>
      </c>
      <c r="G7" s="6" t="s">
        <v>32</v>
      </c>
      <c r="H7" s="7" t="s">
        <v>34</v>
      </c>
      <c r="I7" s="7" t="s">
        <v>33</v>
      </c>
      <c r="J7" s="7" t="s">
        <v>31</v>
      </c>
      <c r="K7" s="1" t="s">
        <v>32</v>
      </c>
      <c r="L7" s="7" t="s">
        <v>35</v>
      </c>
      <c r="M7" s="7" t="s">
        <v>36</v>
      </c>
      <c r="N7" s="24" t="s">
        <v>13</v>
      </c>
      <c r="O7" s="7" t="s">
        <v>6</v>
      </c>
      <c r="P7" s="8" t="s">
        <v>7</v>
      </c>
      <c r="Q7" s="26" t="s">
        <v>38</v>
      </c>
      <c r="R7" s="7" t="s">
        <v>6</v>
      </c>
      <c r="S7" s="8" t="s">
        <v>7</v>
      </c>
      <c r="T7" s="25" t="s">
        <v>14</v>
      </c>
      <c r="U7" s="26" t="s">
        <v>24</v>
      </c>
      <c r="V7" s="57"/>
      <c r="W7" s="48"/>
      <c r="X7" s="51"/>
    </row>
    <row r="8" spans="2:26" s="14" customFormat="1" ht="30" customHeight="1" thickBot="1">
      <c r="B8" s="16" t="s">
        <v>40</v>
      </c>
      <c r="C8" s="12">
        <v>37</v>
      </c>
      <c r="D8" s="12" t="s">
        <v>46</v>
      </c>
      <c r="E8" s="10">
        <v>37</v>
      </c>
      <c r="F8" s="12">
        <v>4</v>
      </c>
      <c r="G8" s="12"/>
      <c r="H8" s="12">
        <v>23</v>
      </c>
      <c r="I8" s="12"/>
      <c r="J8" s="12" t="s">
        <v>46</v>
      </c>
      <c r="K8" s="12"/>
      <c r="L8" s="12"/>
      <c r="M8" s="12"/>
      <c r="N8" s="10">
        <f>SUM(F8:M8)</f>
        <v>27</v>
      </c>
      <c r="O8" s="12">
        <v>33</v>
      </c>
      <c r="P8" s="12"/>
      <c r="Q8" s="10">
        <f>O8+P8</f>
        <v>33</v>
      </c>
      <c r="R8" s="12">
        <v>1</v>
      </c>
      <c r="S8" s="12">
        <v>0</v>
      </c>
      <c r="T8" s="10">
        <f>R8+S8</f>
        <v>1</v>
      </c>
      <c r="U8" s="10">
        <f>Q8+T8</f>
        <v>34</v>
      </c>
      <c r="V8" s="13">
        <f>IF(U8&gt;0,Q8/U8,"")</f>
        <v>0.9705882352941176</v>
      </c>
      <c r="W8" s="13">
        <f>IF(U8&gt;0,T8/U8,"")</f>
        <v>0.029411764705882353</v>
      </c>
      <c r="X8" s="12">
        <v>0</v>
      </c>
      <c r="Z8" s="15"/>
    </row>
    <row r="9" spans="2:26" s="14" customFormat="1" ht="30" customHeight="1" thickBot="1">
      <c r="B9" s="16" t="s">
        <v>41</v>
      </c>
      <c r="C9" s="12"/>
      <c r="D9" s="12">
        <v>24</v>
      </c>
      <c r="E9" s="10">
        <f>C9+D9</f>
        <v>24</v>
      </c>
      <c r="F9" s="12"/>
      <c r="G9" s="12"/>
      <c r="H9" s="12"/>
      <c r="I9" s="12"/>
      <c r="J9" s="12">
        <v>12</v>
      </c>
      <c r="K9" s="12"/>
      <c r="L9" s="12">
        <v>7</v>
      </c>
      <c r="M9" s="12"/>
      <c r="N9" s="10">
        <f>SUM(F9:M9)</f>
        <v>19</v>
      </c>
      <c r="O9" s="12"/>
      <c r="P9" s="12">
        <v>15</v>
      </c>
      <c r="Q9" s="10">
        <f>O9+P9</f>
        <v>15</v>
      </c>
      <c r="R9" s="12"/>
      <c r="S9" s="12"/>
      <c r="T9" s="10">
        <f>R9+S9</f>
        <v>0</v>
      </c>
      <c r="U9" s="10">
        <f>Q9+T9</f>
        <v>15</v>
      </c>
      <c r="V9" s="13">
        <f>IF(U9&gt;0,Q9/U9,"")</f>
        <v>1</v>
      </c>
      <c r="W9" s="13">
        <f>IF(U9&gt;0,T9/U9,"")</f>
        <v>0</v>
      </c>
      <c r="X9" s="12">
        <v>0</v>
      </c>
      <c r="Z9" s="15"/>
    </row>
    <row r="10" spans="2:26" s="14" customFormat="1" ht="30" customHeight="1" thickBot="1">
      <c r="B10" s="16" t="s">
        <v>42</v>
      </c>
      <c r="C10" s="12">
        <v>17</v>
      </c>
      <c r="D10" s="12">
        <v>13</v>
      </c>
      <c r="E10" s="10">
        <f>C10+D10</f>
        <v>30</v>
      </c>
      <c r="F10" s="12">
        <v>3</v>
      </c>
      <c r="G10" s="12"/>
      <c r="H10" s="12">
        <v>13</v>
      </c>
      <c r="I10" s="12"/>
      <c r="J10" s="12">
        <v>4</v>
      </c>
      <c r="K10" s="17"/>
      <c r="L10" s="12">
        <v>3</v>
      </c>
      <c r="M10" s="12"/>
      <c r="N10" s="10">
        <f>SUM(F10:M10)</f>
        <v>23</v>
      </c>
      <c r="O10" s="12">
        <v>14</v>
      </c>
      <c r="P10" s="12">
        <v>6</v>
      </c>
      <c r="Q10" s="10">
        <f>O10+P10</f>
        <v>20</v>
      </c>
      <c r="R10" s="12">
        <v>3</v>
      </c>
      <c r="S10" s="12">
        <v>1</v>
      </c>
      <c r="T10" s="10">
        <f>R10+S10</f>
        <v>4</v>
      </c>
      <c r="U10" s="10">
        <f>Q10+T10</f>
        <v>24</v>
      </c>
      <c r="V10" s="13">
        <f>IF(U10&gt;0,Q10/U10,"")</f>
        <v>0.8333333333333334</v>
      </c>
      <c r="W10" s="13">
        <f>IF(U10&gt;0,T10/U10,"")</f>
        <v>0.16666666666666666</v>
      </c>
      <c r="X10" s="12">
        <v>0</v>
      </c>
      <c r="Z10" s="15"/>
    </row>
    <row r="11" spans="2:26" s="14" customFormat="1" ht="30" customHeight="1" thickBot="1">
      <c r="B11" s="11" t="s">
        <v>29</v>
      </c>
      <c r="C11" s="30">
        <f aca="true" t="shared" si="0" ref="C11:Q11">SUM(C8:C10)</f>
        <v>54</v>
      </c>
      <c r="D11" s="30">
        <f t="shared" si="0"/>
        <v>37</v>
      </c>
      <c r="E11" s="30">
        <f t="shared" si="0"/>
        <v>91</v>
      </c>
      <c r="F11" s="30">
        <f t="shared" si="0"/>
        <v>7</v>
      </c>
      <c r="G11" s="30">
        <f t="shared" si="0"/>
        <v>0</v>
      </c>
      <c r="H11" s="30">
        <f t="shared" si="0"/>
        <v>36</v>
      </c>
      <c r="I11" s="30">
        <f t="shared" si="0"/>
        <v>0</v>
      </c>
      <c r="J11" s="30">
        <f t="shared" si="0"/>
        <v>16</v>
      </c>
      <c r="K11" s="30">
        <f t="shared" si="0"/>
        <v>0</v>
      </c>
      <c r="L11" s="30">
        <f t="shared" si="0"/>
        <v>10</v>
      </c>
      <c r="M11" s="30">
        <f t="shared" si="0"/>
        <v>0</v>
      </c>
      <c r="N11" s="30">
        <f t="shared" si="0"/>
        <v>69</v>
      </c>
      <c r="O11" s="30">
        <f t="shared" si="0"/>
        <v>47</v>
      </c>
      <c r="P11" s="30">
        <f t="shared" si="0"/>
        <v>21</v>
      </c>
      <c r="Q11" s="30">
        <f t="shared" si="0"/>
        <v>68</v>
      </c>
      <c r="R11" s="30">
        <v>4</v>
      </c>
      <c r="S11" s="30">
        <f>SUM(S8:S10)</f>
        <v>1</v>
      </c>
      <c r="T11" s="30">
        <f>SUM(T8:T10)</f>
        <v>5</v>
      </c>
      <c r="U11" s="30">
        <f>SUM(U8:U10)</f>
        <v>73</v>
      </c>
      <c r="V11" s="31">
        <f>IF(U11&gt;0,Q11/U11,"")</f>
        <v>0.9315068493150684</v>
      </c>
      <c r="W11" s="31">
        <f>IF(U11&gt;0,T11/U11,"")</f>
        <v>0.0684931506849315</v>
      </c>
      <c r="X11" s="30">
        <f>SUM(X8:X10)</f>
        <v>0</v>
      </c>
      <c r="Y11" s="32"/>
      <c r="Z11" s="19"/>
    </row>
    <row r="12" ht="12.75" customHeight="1">
      <c r="R12" s="23"/>
    </row>
    <row r="13" ht="13.5" customHeight="1">
      <c r="S13" s="29"/>
    </row>
    <row r="14" ht="12.75" customHeight="1"/>
    <row r="15" ht="13.5" customHeight="1"/>
    <row r="16" ht="19.5" customHeight="1">
      <c r="R16" s="23" t="s">
        <v>44</v>
      </c>
    </row>
    <row r="17" spans="6:19" ht="19.5" customHeight="1">
      <c r="F17">
        <v>2</v>
      </c>
      <c r="S17" s="29" t="s">
        <v>45</v>
      </c>
    </row>
    <row r="18" ht="19.5" customHeight="1">
      <c r="U18" s="22"/>
    </row>
    <row r="19" ht="13.5" customHeight="1"/>
    <row r="20" ht="12.75" customHeight="1"/>
    <row r="21" ht="13.5" customHeight="1"/>
    <row r="22" ht="12.75" customHeight="1"/>
  </sheetData>
  <sheetProtection formatCells="0" formatColumns="0" formatRows="0"/>
  <mergeCells count="18">
    <mergeCell ref="B1:X1"/>
    <mergeCell ref="W6:W7"/>
    <mergeCell ref="X4:X7"/>
    <mergeCell ref="V4:W5"/>
    <mergeCell ref="C6:C7"/>
    <mergeCell ref="D6:D7"/>
    <mergeCell ref="R6:S6"/>
    <mergeCell ref="V6:V7"/>
    <mergeCell ref="F6:I6"/>
    <mergeCell ref="B4:B7"/>
    <mergeCell ref="J6:M6"/>
    <mergeCell ref="O5:U5"/>
    <mergeCell ref="O4:U4"/>
    <mergeCell ref="C5:E5"/>
    <mergeCell ref="F4:N4"/>
    <mergeCell ref="F5:N5"/>
    <mergeCell ref="C4:E4"/>
    <mergeCell ref="O6:P6"/>
  </mergeCells>
  <printOptions horizontalCentered="1"/>
  <pageMargins left="0.7480314960629921" right="0.7480314960629921" top="0.984251968503937" bottom="0.984251968503937" header="0.5118110236220472" footer="0.5"/>
  <pageSetup fitToHeight="1" fitToWidth="1" horizontalDpi="600" verticalDpi="600" orientation="landscape" paperSize="9" scale="55" r:id="rId3"/>
  <headerFooter alignWithMargins="0">
    <oddFooter>&amp;C&amp;"Arial,Italic"&amp;8&amp;A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22"/>
  <sheetViews>
    <sheetView zoomScale="75" zoomScaleNormal="75" zoomScalePageLayoutView="0" workbookViewId="0" topLeftCell="A1">
      <selection activeCell="C4" sqref="C4:E4"/>
    </sheetView>
  </sheetViews>
  <sheetFormatPr defaultColWidth="9.140625" defaultRowHeight="12.75"/>
  <cols>
    <col min="1" max="1" width="2.140625" style="0" customWidth="1"/>
    <col min="2" max="2" width="21.8515625" style="0" customWidth="1"/>
    <col min="15" max="20" width="0" style="0" hidden="1" customWidth="1"/>
    <col min="21" max="21" width="11.00390625" style="0" hidden="1" customWidth="1"/>
    <col min="22" max="24" width="0" style="0" hidden="1" customWidth="1"/>
  </cols>
  <sheetData>
    <row r="1" spans="2:24" ht="26.25">
      <c r="B1" s="63" t="str">
        <f>Ver1!B1</f>
        <v>ОТЧЕТ ЗА РАБОТАТА ПРЕЗ М.03.2015 г. В РС - БЕЛОГРАДЧИК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</row>
    <row r="3" ht="13.5" thickBot="1"/>
    <row r="4" spans="2:24" ht="47.25" customHeight="1">
      <c r="B4" s="60" t="s">
        <v>30</v>
      </c>
      <c r="C4" s="33" t="s">
        <v>0</v>
      </c>
      <c r="D4" s="34"/>
      <c r="E4" s="35"/>
      <c r="F4" s="33" t="s">
        <v>2</v>
      </c>
      <c r="G4" s="34"/>
      <c r="H4" s="34"/>
      <c r="I4" s="34"/>
      <c r="J4" s="34"/>
      <c r="K4" s="34"/>
      <c r="L4" s="34"/>
      <c r="M4" s="34"/>
      <c r="N4" s="35"/>
      <c r="O4" s="33" t="s">
        <v>19</v>
      </c>
      <c r="P4" s="34"/>
      <c r="Q4" s="34"/>
      <c r="R4" s="34"/>
      <c r="S4" s="34"/>
      <c r="T4" s="34"/>
      <c r="U4" s="35"/>
      <c r="V4" s="52" t="s">
        <v>20</v>
      </c>
      <c r="W4" s="53"/>
      <c r="X4" s="47" t="s">
        <v>21</v>
      </c>
    </row>
    <row r="5" spans="2:24" ht="21" thickBot="1">
      <c r="B5" s="61"/>
      <c r="C5" s="39" t="s">
        <v>1</v>
      </c>
      <c r="D5" s="40"/>
      <c r="E5" s="41"/>
      <c r="F5" s="39" t="s">
        <v>3</v>
      </c>
      <c r="G5" s="42"/>
      <c r="H5" s="42"/>
      <c r="I5" s="40"/>
      <c r="J5" s="40"/>
      <c r="K5" s="40"/>
      <c r="L5" s="40"/>
      <c r="M5" s="40"/>
      <c r="N5" s="41"/>
      <c r="O5" s="36" t="s">
        <v>4</v>
      </c>
      <c r="P5" s="37"/>
      <c r="Q5" s="37"/>
      <c r="R5" s="37"/>
      <c r="S5" s="37"/>
      <c r="T5" s="37"/>
      <c r="U5" s="38"/>
      <c r="V5" s="54"/>
      <c r="W5" s="55"/>
      <c r="X5" s="64"/>
    </row>
    <row r="6" spans="2:24" ht="25.5" customHeight="1" thickBot="1">
      <c r="B6" s="61"/>
      <c r="C6" s="47" t="s">
        <v>15</v>
      </c>
      <c r="D6" s="56" t="s">
        <v>16</v>
      </c>
      <c r="E6" s="2" t="s">
        <v>5</v>
      </c>
      <c r="F6" s="33" t="s">
        <v>18</v>
      </c>
      <c r="G6" s="34"/>
      <c r="H6" s="34"/>
      <c r="I6" s="35"/>
      <c r="J6" s="33" t="s">
        <v>17</v>
      </c>
      <c r="K6" s="34"/>
      <c r="L6" s="34"/>
      <c r="M6" s="35"/>
      <c r="N6" s="3" t="s">
        <v>5</v>
      </c>
      <c r="O6" s="33" t="s">
        <v>28</v>
      </c>
      <c r="P6" s="34"/>
      <c r="Q6" s="35"/>
      <c r="R6" s="33" t="s">
        <v>8</v>
      </c>
      <c r="S6" s="35"/>
      <c r="T6" s="5" t="s">
        <v>5</v>
      </c>
      <c r="U6" s="4" t="s">
        <v>5</v>
      </c>
      <c r="V6" s="56" t="s">
        <v>25</v>
      </c>
      <c r="W6" s="47" t="s">
        <v>26</v>
      </c>
      <c r="X6" s="64"/>
    </row>
    <row r="7" spans="2:24" ht="30.75" customHeight="1" thickBot="1">
      <c r="B7" s="62"/>
      <c r="C7" s="48"/>
      <c r="D7" s="57"/>
      <c r="E7" s="5" t="s">
        <v>9</v>
      </c>
      <c r="F7" s="6" t="str">
        <f>Ver1!F7</f>
        <v>I инст.</v>
      </c>
      <c r="G7" s="6" t="str">
        <f>Ver1!G7</f>
        <v>II инст.</v>
      </c>
      <c r="H7" s="7" t="str">
        <f>Ver1!H7</f>
        <v>Частни</v>
      </c>
      <c r="I7" s="7" t="str">
        <f>Ver1!I7</f>
        <v>Фирмени</v>
      </c>
      <c r="J7" s="7" t="str">
        <f>Ver1!J7</f>
        <v>I инст.</v>
      </c>
      <c r="K7" s="1" t="str">
        <f>Ver1!K7</f>
        <v>II инст.</v>
      </c>
      <c r="L7" s="6" t="str">
        <f>Ver1!L7</f>
        <v>Частни I</v>
      </c>
      <c r="M7" s="6" t="str">
        <f>Ver1!M7</f>
        <v>Частни II</v>
      </c>
      <c r="N7" s="3" t="s">
        <v>13</v>
      </c>
      <c r="O7" s="7" t="s">
        <v>6</v>
      </c>
      <c r="P7" s="8" t="s">
        <v>7</v>
      </c>
      <c r="Q7" s="9" t="s">
        <v>27</v>
      </c>
      <c r="R7" s="7" t="s">
        <v>6</v>
      </c>
      <c r="S7" s="8" t="s">
        <v>7</v>
      </c>
      <c r="T7" s="4" t="s">
        <v>14</v>
      </c>
      <c r="U7" s="4" t="s">
        <v>24</v>
      </c>
      <c r="V7" s="57"/>
      <c r="W7" s="48"/>
      <c r="X7" s="48"/>
    </row>
    <row r="8" spans="2:24" s="14" customFormat="1" ht="30" customHeight="1" thickBot="1">
      <c r="B8" s="11" t="str">
        <f>Ver1!B8</f>
        <v>Антон Антов</v>
      </c>
      <c r="C8" s="20">
        <f>Ver1!C8</f>
        <v>37</v>
      </c>
      <c r="D8" s="20" t="str">
        <f>Ver1!D8</f>
        <v> </v>
      </c>
      <c r="E8" s="10" t="e">
        <f aca="true" t="shared" si="0" ref="E8:E18">C8+D8</f>
        <v>#VALUE!</v>
      </c>
      <c r="F8" s="20">
        <f>Ver1!F8</f>
        <v>4</v>
      </c>
      <c r="G8" s="20">
        <f>Ver1!G8</f>
        <v>0</v>
      </c>
      <c r="H8" s="20">
        <f>Ver1!H8</f>
        <v>23</v>
      </c>
      <c r="I8" s="20">
        <f>Ver1!I8</f>
        <v>0</v>
      </c>
      <c r="J8" s="20" t="str">
        <f>Ver1!J8</f>
        <v> </v>
      </c>
      <c r="K8" s="20">
        <f>Ver1!K8</f>
        <v>0</v>
      </c>
      <c r="L8" s="20">
        <f>Ver1!L8</f>
        <v>0</v>
      </c>
      <c r="M8" s="20">
        <f>Ver1!M8</f>
        <v>0</v>
      </c>
      <c r="N8" s="10">
        <f aca="true" t="shared" si="1" ref="N8:N18">SUM(F8:M8)</f>
        <v>27</v>
      </c>
      <c r="O8" s="12"/>
      <c r="P8" s="12"/>
      <c r="Q8" s="10">
        <f>O8+P8</f>
        <v>0</v>
      </c>
      <c r="R8" s="12"/>
      <c r="S8" s="12"/>
      <c r="T8" s="10">
        <f aca="true" t="shared" si="2" ref="T8:T18">R8+S8</f>
        <v>0</v>
      </c>
      <c r="U8" s="10">
        <f aca="true" t="shared" si="3" ref="U8:U18">Q8+T8</f>
        <v>0</v>
      </c>
      <c r="V8" s="13">
        <f aca="true" t="shared" si="4" ref="V8:V18">IF(U8&gt;0,Q8/U8,"")</f>
      </c>
      <c r="W8" s="13">
        <f aca="true" t="shared" si="5" ref="W8:W18">IF(U8&gt;0,T8/U8,"")</f>
      </c>
      <c r="X8" s="12"/>
    </row>
    <row r="9" spans="2:24" s="14" customFormat="1" ht="30" customHeight="1" thickBot="1">
      <c r="B9" s="11" t="str">
        <f>Ver1!B9</f>
        <v>Анна Кайтазка</v>
      </c>
      <c r="C9" s="20">
        <f>Ver1!C9</f>
        <v>0</v>
      </c>
      <c r="D9" s="20">
        <f>Ver1!D9</f>
        <v>24</v>
      </c>
      <c r="E9" s="10">
        <f t="shared" si="0"/>
        <v>24</v>
      </c>
      <c r="F9" s="27">
        <f>Ver1!F9</f>
        <v>0</v>
      </c>
      <c r="G9" s="27">
        <f>Ver1!G9</f>
        <v>0</v>
      </c>
      <c r="H9" s="27">
        <f>Ver1!H9</f>
        <v>0</v>
      </c>
      <c r="I9" s="27">
        <f>Ver1!I9</f>
        <v>0</v>
      </c>
      <c r="J9" s="27">
        <f>Ver1!J9</f>
        <v>12</v>
      </c>
      <c r="K9" s="27">
        <f>Ver1!K9</f>
        <v>0</v>
      </c>
      <c r="L9" s="27">
        <f>Ver1!L9</f>
        <v>7</v>
      </c>
      <c r="M9" s="27">
        <f>Ver1!M9</f>
        <v>0</v>
      </c>
      <c r="N9" s="10">
        <f t="shared" si="1"/>
        <v>19</v>
      </c>
      <c r="O9" s="12"/>
      <c r="P9" s="12"/>
      <c r="Q9" s="10"/>
      <c r="R9" s="12"/>
      <c r="S9" s="12"/>
      <c r="T9" s="10">
        <f>R9+S9</f>
        <v>0</v>
      </c>
      <c r="U9" s="10">
        <f>Q9+T9</f>
        <v>0</v>
      </c>
      <c r="V9" s="13">
        <f>IF(U9&gt;0,Q9/U9,"")</f>
      </c>
      <c r="W9" s="13">
        <f>IF(U9&gt;0,T9/U9,"")</f>
      </c>
      <c r="X9" s="12"/>
    </row>
    <row r="10" spans="2:24" s="14" customFormat="1" ht="30" customHeight="1" thickBot="1">
      <c r="B10" s="11" t="str">
        <f>Ver1!B10</f>
        <v>Б. Йосифова</v>
      </c>
      <c r="C10" s="20">
        <f>Ver1!C10</f>
        <v>17</v>
      </c>
      <c r="D10" s="20">
        <f>Ver1!D10</f>
        <v>13</v>
      </c>
      <c r="E10" s="10">
        <f t="shared" si="0"/>
        <v>30</v>
      </c>
      <c r="F10" s="20">
        <f>Ver1!F10</f>
        <v>3</v>
      </c>
      <c r="G10" s="20">
        <f>Ver1!G10</f>
        <v>0</v>
      </c>
      <c r="H10" s="20">
        <f>Ver1!H10</f>
        <v>13</v>
      </c>
      <c r="I10" s="20">
        <f>Ver1!I10</f>
        <v>0</v>
      </c>
      <c r="J10" s="20">
        <f>Ver1!J10</f>
        <v>4</v>
      </c>
      <c r="K10" s="20">
        <f>Ver1!K10</f>
        <v>0</v>
      </c>
      <c r="L10" s="20">
        <f>Ver1!L10</f>
        <v>3</v>
      </c>
      <c r="M10" s="20">
        <f>Ver1!M10</f>
        <v>0</v>
      </c>
      <c r="N10" s="10">
        <f t="shared" si="1"/>
        <v>23</v>
      </c>
      <c r="O10" s="12"/>
      <c r="P10" s="12"/>
      <c r="Q10" s="10">
        <f>O10+P10</f>
        <v>0</v>
      </c>
      <c r="R10" s="12"/>
      <c r="S10" s="12"/>
      <c r="T10" s="10">
        <f t="shared" si="2"/>
        <v>0</v>
      </c>
      <c r="U10" s="10">
        <f t="shared" si="3"/>
        <v>0</v>
      </c>
      <c r="V10" s="13">
        <f t="shared" si="4"/>
      </c>
      <c r="W10" s="13">
        <f t="shared" si="5"/>
      </c>
      <c r="X10" s="12"/>
    </row>
    <row r="11" spans="2:24" s="14" customFormat="1" ht="30" customHeight="1" thickBot="1">
      <c r="B11" s="11" t="e">
        <f>Ver1!#REF!</f>
        <v>#REF!</v>
      </c>
      <c r="C11" s="20" t="e">
        <f>Ver1!#REF!</f>
        <v>#REF!</v>
      </c>
      <c r="D11" s="20" t="e">
        <f>Ver1!#REF!</f>
        <v>#REF!</v>
      </c>
      <c r="E11" s="10" t="e">
        <f t="shared" si="0"/>
        <v>#REF!</v>
      </c>
      <c r="F11" s="20" t="e">
        <f>Ver1!#REF!</f>
        <v>#REF!</v>
      </c>
      <c r="G11" s="20" t="e">
        <f>Ver1!#REF!</f>
        <v>#REF!</v>
      </c>
      <c r="H11" s="20" t="e">
        <f>Ver1!#REF!</f>
        <v>#REF!</v>
      </c>
      <c r="I11" s="20" t="e">
        <f>Ver1!#REF!</f>
        <v>#REF!</v>
      </c>
      <c r="J11" s="20" t="e">
        <f>Ver1!#REF!</f>
        <v>#REF!</v>
      </c>
      <c r="K11" s="20" t="e">
        <f>Ver1!#REF!</f>
        <v>#REF!</v>
      </c>
      <c r="L11" s="20" t="e">
        <f>Ver1!#REF!</f>
        <v>#REF!</v>
      </c>
      <c r="M11" s="20" t="e">
        <f>Ver1!#REF!</f>
        <v>#REF!</v>
      </c>
      <c r="N11" s="10" t="e">
        <f t="shared" si="1"/>
        <v>#REF!</v>
      </c>
      <c r="O11" s="12"/>
      <c r="P11" s="12"/>
      <c r="Q11" s="10">
        <f>O11+P11</f>
        <v>0</v>
      </c>
      <c r="R11" s="12"/>
      <c r="S11" s="12"/>
      <c r="T11" s="10">
        <f t="shared" si="2"/>
        <v>0</v>
      </c>
      <c r="U11" s="10">
        <f t="shared" si="3"/>
        <v>0</v>
      </c>
      <c r="V11" s="13">
        <f t="shared" si="4"/>
      </c>
      <c r="W11" s="13">
        <f t="shared" si="5"/>
      </c>
      <c r="X11" s="12"/>
    </row>
    <row r="12" spans="2:24" s="14" customFormat="1" ht="30" customHeight="1" thickBot="1">
      <c r="B12" s="11" t="e">
        <f>Ver1!#REF!</f>
        <v>#REF!</v>
      </c>
      <c r="C12" s="20" t="e">
        <f>Ver1!#REF!</f>
        <v>#REF!</v>
      </c>
      <c r="D12" s="20" t="e">
        <f>Ver1!#REF!</f>
        <v>#REF!</v>
      </c>
      <c r="E12" s="10" t="e">
        <f t="shared" si="0"/>
        <v>#REF!</v>
      </c>
      <c r="F12" s="20" t="e">
        <f>Ver1!#REF!</f>
        <v>#REF!</v>
      </c>
      <c r="G12" s="20" t="e">
        <f>Ver1!#REF!</f>
        <v>#REF!</v>
      </c>
      <c r="H12" s="20" t="e">
        <f>Ver1!#REF!</f>
        <v>#REF!</v>
      </c>
      <c r="I12" s="20" t="e">
        <f>Ver1!#REF!</f>
        <v>#REF!</v>
      </c>
      <c r="J12" s="20" t="e">
        <f>Ver1!#REF!</f>
        <v>#REF!</v>
      </c>
      <c r="K12" s="20" t="e">
        <f>Ver1!#REF!</f>
        <v>#REF!</v>
      </c>
      <c r="L12" s="20" t="e">
        <f>Ver1!#REF!</f>
        <v>#REF!</v>
      </c>
      <c r="M12" s="20" t="e">
        <f>Ver1!#REF!</f>
        <v>#REF!</v>
      </c>
      <c r="N12" s="10" t="e">
        <f t="shared" si="1"/>
        <v>#REF!</v>
      </c>
      <c r="O12" s="12"/>
      <c r="P12" s="12"/>
      <c r="Q12" s="10"/>
      <c r="R12" s="12"/>
      <c r="S12" s="12"/>
      <c r="T12" s="10">
        <f t="shared" si="2"/>
        <v>0</v>
      </c>
      <c r="U12" s="10">
        <f t="shared" si="3"/>
        <v>0</v>
      </c>
      <c r="V12" s="13">
        <f t="shared" si="4"/>
      </c>
      <c r="W12" s="13">
        <f t="shared" si="5"/>
      </c>
      <c r="X12" s="12"/>
    </row>
    <row r="13" spans="2:24" s="14" customFormat="1" ht="30" customHeight="1" thickBot="1">
      <c r="B13" s="11" t="e">
        <f>Ver1!#REF!</f>
        <v>#REF!</v>
      </c>
      <c r="C13" s="20" t="e">
        <f>Ver1!#REF!</f>
        <v>#REF!</v>
      </c>
      <c r="D13" s="20" t="e">
        <f>Ver1!#REF!</f>
        <v>#REF!</v>
      </c>
      <c r="E13" s="10" t="e">
        <f t="shared" si="0"/>
        <v>#REF!</v>
      </c>
      <c r="F13" s="20" t="e">
        <f>Ver1!#REF!</f>
        <v>#REF!</v>
      </c>
      <c r="G13" s="20" t="e">
        <f>Ver1!#REF!</f>
        <v>#REF!</v>
      </c>
      <c r="H13" s="20" t="e">
        <f>Ver1!#REF!</f>
        <v>#REF!</v>
      </c>
      <c r="I13" s="20" t="e">
        <f>Ver1!#REF!</f>
        <v>#REF!</v>
      </c>
      <c r="J13" s="20" t="e">
        <f>Ver1!#REF!</f>
        <v>#REF!</v>
      </c>
      <c r="K13" s="20" t="e">
        <f>Ver1!#REF!</f>
        <v>#REF!</v>
      </c>
      <c r="L13" s="20" t="e">
        <f>Ver1!#REF!</f>
        <v>#REF!</v>
      </c>
      <c r="M13" s="20" t="e">
        <f>Ver1!#REF!</f>
        <v>#REF!</v>
      </c>
      <c r="N13" s="10" t="e">
        <f t="shared" si="1"/>
        <v>#REF!</v>
      </c>
      <c r="O13" s="12"/>
      <c r="P13" s="12"/>
      <c r="Q13" s="10"/>
      <c r="R13" s="12"/>
      <c r="S13" s="12"/>
      <c r="T13" s="10">
        <f t="shared" si="2"/>
        <v>0</v>
      </c>
      <c r="U13" s="10">
        <f t="shared" si="3"/>
        <v>0</v>
      </c>
      <c r="V13" s="13">
        <f t="shared" si="4"/>
      </c>
      <c r="W13" s="13">
        <f t="shared" si="5"/>
      </c>
      <c r="X13" s="12"/>
    </row>
    <row r="14" spans="2:24" s="14" customFormat="1" ht="30" customHeight="1" thickBot="1">
      <c r="B14" s="11" t="e">
        <f>Ver1!#REF!</f>
        <v>#REF!</v>
      </c>
      <c r="C14" s="20" t="e">
        <f>Ver1!#REF!</f>
        <v>#REF!</v>
      </c>
      <c r="D14" s="20" t="e">
        <f>Ver1!#REF!</f>
        <v>#REF!</v>
      </c>
      <c r="E14" s="10" t="e">
        <f t="shared" si="0"/>
        <v>#REF!</v>
      </c>
      <c r="F14" s="20" t="e">
        <f>Ver1!#REF!</f>
        <v>#REF!</v>
      </c>
      <c r="G14" s="20" t="e">
        <f>Ver1!#REF!</f>
        <v>#REF!</v>
      </c>
      <c r="H14" s="20" t="e">
        <f>Ver1!#REF!</f>
        <v>#REF!</v>
      </c>
      <c r="I14" s="20" t="e">
        <f>Ver1!#REF!</f>
        <v>#REF!</v>
      </c>
      <c r="J14" s="20" t="e">
        <f>Ver1!#REF!</f>
        <v>#REF!</v>
      </c>
      <c r="K14" s="20" t="e">
        <f>Ver1!#REF!</f>
        <v>#REF!</v>
      </c>
      <c r="L14" s="20" t="e">
        <f>Ver1!#REF!</f>
        <v>#REF!</v>
      </c>
      <c r="M14" s="20" t="e">
        <f>Ver1!#REF!</f>
        <v>#REF!</v>
      </c>
      <c r="N14" s="10" t="e">
        <f t="shared" si="1"/>
        <v>#REF!</v>
      </c>
      <c r="O14" s="12"/>
      <c r="P14" s="12"/>
      <c r="Q14" s="10"/>
      <c r="R14" s="12"/>
      <c r="S14" s="12"/>
      <c r="T14" s="10">
        <f>R14+S14</f>
        <v>0</v>
      </c>
      <c r="U14" s="10">
        <f>Q14+T14</f>
        <v>0</v>
      </c>
      <c r="V14" s="13">
        <f>IF(U14&gt;0,Q14/U14,"")</f>
      </c>
      <c r="W14" s="13">
        <f>IF(U14&gt;0,T14/U14,"")</f>
      </c>
      <c r="X14" s="12"/>
    </row>
    <row r="15" spans="2:24" s="14" customFormat="1" ht="30" customHeight="1" thickBot="1">
      <c r="B15" s="11" t="e">
        <f>Ver1!#REF!</f>
        <v>#REF!</v>
      </c>
      <c r="C15" s="20" t="e">
        <f>Ver1!#REF!</f>
        <v>#REF!</v>
      </c>
      <c r="D15" s="20" t="e">
        <f>Ver1!#REF!</f>
        <v>#REF!</v>
      </c>
      <c r="E15" s="10" t="e">
        <f t="shared" si="0"/>
        <v>#REF!</v>
      </c>
      <c r="F15" s="20" t="e">
        <f>Ver1!#REF!</f>
        <v>#REF!</v>
      </c>
      <c r="G15" s="20" t="e">
        <f>Ver1!#REF!</f>
        <v>#REF!</v>
      </c>
      <c r="H15" s="20" t="e">
        <f>Ver1!#REF!</f>
        <v>#REF!</v>
      </c>
      <c r="I15" s="20" t="e">
        <f>Ver1!#REF!</f>
        <v>#REF!</v>
      </c>
      <c r="J15" s="20" t="e">
        <f>Ver1!#REF!</f>
        <v>#REF!</v>
      </c>
      <c r="K15" s="20" t="e">
        <f>Ver1!#REF!</f>
        <v>#REF!</v>
      </c>
      <c r="L15" s="20" t="e">
        <f>Ver1!#REF!</f>
        <v>#REF!</v>
      </c>
      <c r="M15" s="20" t="e">
        <f>Ver1!#REF!</f>
        <v>#REF!</v>
      </c>
      <c r="N15" s="10" t="e">
        <f t="shared" si="1"/>
        <v>#REF!</v>
      </c>
      <c r="O15" s="12"/>
      <c r="P15" s="12"/>
      <c r="Q15" s="10"/>
      <c r="R15" s="12"/>
      <c r="S15" s="12"/>
      <c r="T15" s="10">
        <f>R15+S15</f>
        <v>0</v>
      </c>
      <c r="U15" s="10">
        <f>Q15+T15</f>
        <v>0</v>
      </c>
      <c r="V15" s="13">
        <f>IF(U15&gt;0,Q15/U15,"")</f>
      </c>
      <c r="W15" s="13">
        <f>IF(U15&gt;0,T15/U15,"")</f>
      </c>
      <c r="X15" s="12"/>
    </row>
    <row r="16" spans="2:24" s="14" customFormat="1" ht="30" customHeight="1" thickBot="1">
      <c r="B16" s="11" t="e">
        <f>Ver1!#REF!</f>
        <v>#REF!</v>
      </c>
      <c r="C16" s="20" t="e">
        <f>Ver1!#REF!</f>
        <v>#REF!</v>
      </c>
      <c r="D16" s="20" t="e">
        <f>Ver1!#REF!</f>
        <v>#REF!</v>
      </c>
      <c r="E16" s="10" t="e">
        <f t="shared" si="0"/>
        <v>#REF!</v>
      </c>
      <c r="F16" s="20" t="e">
        <f>Ver1!#REF!</f>
        <v>#REF!</v>
      </c>
      <c r="G16" s="20" t="e">
        <f>Ver1!#REF!</f>
        <v>#REF!</v>
      </c>
      <c r="H16" s="20" t="e">
        <f>Ver1!#REF!</f>
        <v>#REF!</v>
      </c>
      <c r="I16" s="20" t="e">
        <f>Ver1!#REF!</f>
        <v>#REF!</v>
      </c>
      <c r="J16" s="20" t="e">
        <f>Ver1!#REF!</f>
        <v>#REF!</v>
      </c>
      <c r="K16" s="20" t="e">
        <f>Ver1!#REF!</f>
        <v>#REF!</v>
      </c>
      <c r="L16" s="20" t="e">
        <f>Ver1!#REF!</f>
        <v>#REF!</v>
      </c>
      <c r="M16" s="20" t="e">
        <f>Ver1!#REF!</f>
        <v>#REF!</v>
      </c>
      <c r="N16" s="10" t="e">
        <f t="shared" si="1"/>
        <v>#REF!</v>
      </c>
      <c r="O16" s="12"/>
      <c r="P16" s="12"/>
      <c r="Q16" s="10"/>
      <c r="R16" s="12"/>
      <c r="S16" s="12"/>
      <c r="T16" s="10">
        <f>R16+S16</f>
        <v>0</v>
      </c>
      <c r="U16" s="10">
        <f>Q16+T16</f>
        <v>0</v>
      </c>
      <c r="V16" s="13">
        <f>IF(U16&gt;0,Q16/U16,"")</f>
      </c>
      <c r="W16" s="13">
        <f>IF(U16&gt;0,T16/U16,"")</f>
      </c>
      <c r="X16" s="12"/>
    </row>
    <row r="17" spans="2:24" s="14" customFormat="1" ht="30" customHeight="1" thickBot="1">
      <c r="B17" s="11" t="e">
        <f>Ver1!#REF!</f>
        <v>#REF!</v>
      </c>
      <c r="C17" s="20" t="e">
        <f>Ver1!#REF!</f>
        <v>#REF!</v>
      </c>
      <c r="D17" s="20" t="e">
        <f>Ver1!#REF!</f>
        <v>#REF!</v>
      </c>
      <c r="E17" s="10" t="e">
        <f t="shared" si="0"/>
        <v>#REF!</v>
      </c>
      <c r="F17" s="20" t="e">
        <f>Ver1!#REF!</f>
        <v>#REF!</v>
      </c>
      <c r="G17" s="20" t="e">
        <f>Ver1!#REF!</f>
        <v>#REF!</v>
      </c>
      <c r="H17" s="20" t="e">
        <f>Ver1!#REF!</f>
        <v>#REF!</v>
      </c>
      <c r="I17" s="20" t="e">
        <f>Ver1!#REF!</f>
        <v>#REF!</v>
      </c>
      <c r="J17" s="20" t="e">
        <f>Ver1!#REF!</f>
        <v>#REF!</v>
      </c>
      <c r="K17" s="20" t="e">
        <f>Ver1!#REF!</f>
        <v>#REF!</v>
      </c>
      <c r="L17" s="20" t="e">
        <f>Ver1!#REF!</f>
        <v>#REF!</v>
      </c>
      <c r="M17" s="20" t="e">
        <f>Ver1!#REF!</f>
        <v>#REF!</v>
      </c>
      <c r="N17" s="10" t="e">
        <f t="shared" si="1"/>
        <v>#REF!</v>
      </c>
      <c r="O17" s="12"/>
      <c r="P17" s="12"/>
      <c r="Q17" s="10"/>
      <c r="R17" s="12"/>
      <c r="S17" s="12"/>
      <c r="T17" s="10">
        <f>R17+S17</f>
        <v>0</v>
      </c>
      <c r="U17" s="10">
        <f>Q17+T17</f>
        <v>0</v>
      </c>
      <c r="V17" s="13">
        <f>IF(U17&gt;0,Q17/U17,"")</f>
      </c>
      <c r="W17" s="13">
        <f>IF(U17&gt;0,T17/U17,"")</f>
      </c>
      <c r="X17" s="12"/>
    </row>
    <row r="18" spans="2:24" s="14" customFormat="1" ht="30" customHeight="1" thickBot="1">
      <c r="B18" s="11" t="e">
        <f>Ver1!#REF!</f>
        <v>#REF!</v>
      </c>
      <c r="C18" s="20" t="e">
        <f>Ver1!#REF!</f>
        <v>#REF!</v>
      </c>
      <c r="D18" s="20" t="e">
        <f>Ver1!#REF!</f>
        <v>#REF!</v>
      </c>
      <c r="E18" s="10" t="e">
        <f t="shared" si="0"/>
        <v>#REF!</v>
      </c>
      <c r="F18" s="20" t="e">
        <f>Ver1!#REF!</f>
        <v>#REF!</v>
      </c>
      <c r="G18" s="20" t="e">
        <f>Ver1!#REF!</f>
        <v>#REF!</v>
      </c>
      <c r="H18" s="20" t="e">
        <f>Ver1!#REF!</f>
        <v>#REF!</v>
      </c>
      <c r="I18" s="20" t="e">
        <f>Ver1!#REF!</f>
        <v>#REF!</v>
      </c>
      <c r="J18" s="20" t="e">
        <f>Ver1!#REF!</f>
        <v>#REF!</v>
      </c>
      <c r="K18" s="20" t="e">
        <f>Ver1!#REF!</f>
        <v>#REF!</v>
      </c>
      <c r="L18" s="20" t="e">
        <f>Ver1!#REF!</f>
        <v>#REF!</v>
      </c>
      <c r="M18" s="20" t="e">
        <f>Ver1!#REF!</f>
        <v>#REF!</v>
      </c>
      <c r="N18" s="10" t="e">
        <f t="shared" si="1"/>
        <v>#REF!</v>
      </c>
      <c r="O18" s="12"/>
      <c r="P18" s="12"/>
      <c r="Q18" s="10"/>
      <c r="R18" s="12"/>
      <c r="S18" s="12"/>
      <c r="T18" s="10">
        <f t="shared" si="2"/>
        <v>0</v>
      </c>
      <c r="U18" s="10">
        <f t="shared" si="3"/>
        <v>0</v>
      </c>
      <c r="V18" s="13">
        <f t="shared" si="4"/>
      </c>
      <c r="W18" s="13">
        <f t="shared" si="5"/>
      </c>
      <c r="X18" s="12"/>
    </row>
    <row r="19" spans="2:24" s="14" customFormat="1" ht="30" customHeight="1" thickBot="1">
      <c r="B19" s="11" t="s">
        <v>29</v>
      </c>
      <c r="C19" s="18" t="e">
        <f aca="true" t="shared" si="6" ref="C19:U19">SUM(C8:C18)</f>
        <v>#REF!</v>
      </c>
      <c r="D19" s="18" t="e">
        <f t="shared" si="6"/>
        <v>#REF!</v>
      </c>
      <c r="E19" s="18" t="e">
        <f t="shared" si="6"/>
        <v>#VALUE!</v>
      </c>
      <c r="F19" s="18" t="e">
        <f t="shared" si="6"/>
        <v>#REF!</v>
      </c>
      <c r="G19" s="18" t="e">
        <f t="shared" si="6"/>
        <v>#REF!</v>
      </c>
      <c r="H19" s="18" t="e">
        <f t="shared" si="6"/>
        <v>#REF!</v>
      </c>
      <c r="I19" s="18" t="e">
        <f t="shared" si="6"/>
        <v>#REF!</v>
      </c>
      <c r="J19" s="18" t="e">
        <f t="shared" si="6"/>
        <v>#REF!</v>
      </c>
      <c r="K19" s="18" t="e">
        <f t="shared" si="6"/>
        <v>#REF!</v>
      </c>
      <c r="L19" s="18" t="e">
        <f t="shared" si="6"/>
        <v>#REF!</v>
      </c>
      <c r="M19" s="18" t="e">
        <f t="shared" si="6"/>
        <v>#REF!</v>
      </c>
      <c r="N19" s="10" t="e">
        <f>SUM(N8:N18)</f>
        <v>#REF!</v>
      </c>
      <c r="O19" s="12">
        <f t="shared" si="6"/>
        <v>0</v>
      </c>
      <c r="P19" s="12">
        <f t="shared" si="6"/>
        <v>0</v>
      </c>
      <c r="Q19" s="12">
        <f t="shared" si="6"/>
        <v>0</v>
      </c>
      <c r="R19" s="12">
        <f t="shared" si="6"/>
        <v>0</v>
      </c>
      <c r="S19" s="12">
        <f t="shared" si="6"/>
        <v>0</v>
      </c>
      <c r="T19" s="12">
        <f t="shared" si="6"/>
        <v>0</v>
      </c>
      <c r="U19" s="12">
        <f t="shared" si="6"/>
        <v>0</v>
      </c>
      <c r="V19" s="13"/>
      <c r="W19" s="13"/>
      <c r="X19" s="12">
        <f>SUM(X8:X18)</f>
        <v>0</v>
      </c>
    </row>
    <row r="20" ht="12.75" customHeight="1"/>
    <row r="21" ht="13.5" customHeight="1"/>
    <row r="22" ht="12.75" customHeight="1">
      <c r="N22" s="28"/>
    </row>
    <row r="23" ht="13.5" customHeight="1"/>
    <row r="24" ht="12.75" customHeight="1"/>
    <row r="25" ht="13.5" customHeight="1"/>
    <row r="26" ht="12.75" customHeight="1"/>
    <row r="27" ht="13.5" customHeight="1"/>
    <row r="28" ht="12.75" customHeight="1"/>
    <row r="29" ht="13.5" customHeight="1"/>
    <row r="30" ht="12.75" customHeight="1"/>
  </sheetData>
  <sheetProtection formatCells="0" formatColumns="0" formatRows="0"/>
  <mergeCells count="18">
    <mergeCell ref="B4:B7"/>
    <mergeCell ref="J6:M6"/>
    <mergeCell ref="O5:U5"/>
    <mergeCell ref="O4:U4"/>
    <mergeCell ref="C5:E5"/>
    <mergeCell ref="F4:N4"/>
    <mergeCell ref="F5:N5"/>
    <mergeCell ref="C4:E4"/>
    <mergeCell ref="B1:X1"/>
    <mergeCell ref="W6:W7"/>
    <mergeCell ref="X4:X7"/>
    <mergeCell ref="V4:W5"/>
    <mergeCell ref="C6:C7"/>
    <mergeCell ref="D6:D7"/>
    <mergeCell ref="R6:S6"/>
    <mergeCell ref="V6:V7"/>
    <mergeCell ref="O6:Q6"/>
    <mergeCell ref="F6:I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4" r:id="rId1"/>
  <headerFooter alignWithMargins="0">
    <oddFooter>&amp;C&amp;"Arial,Italic"&amp;8&amp;A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J133"/>
  <sheetViews>
    <sheetView zoomScale="75" zoomScaleNormal="75" zoomScalePageLayoutView="0" workbookViewId="0" topLeftCell="A43">
      <selection activeCell="R54" sqref="R54"/>
    </sheetView>
  </sheetViews>
  <sheetFormatPr defaultColWidth="9.140625" defaultRowHeight="12.75"/>
  <cols>
    <col min="1" max="1" width="2.140625" style="0" customWidth="1"/>
    <col min="2" max="2" width="22.00390625" style="0" customWidth="1"/>
    <col min="3" max="11" width="0" style="0" hidden="1" customWidth="1"/>
    <col min="18" max="18" width="11.00390625" style="0" customWidth="1"/>
    <col min="19" max="19" width="13.00390625" style="0" customWidth="1"/>
    <col min="20" max="20" width="12.8515625" style="0" customWidth="1"/>
    <col min="21" max="21" width="0" style="0" hidden="1" customWidth="1"/>
  </cols>
  <sheetData>
    <row r="1" spans="2:21" ht="26.25">
      <c r="B1" s="63" t="str">
        <f>Ver1!B1</f>
        <v>ОТЧЕТ ЗА РАБОТАТА ПРЕЗ М.03.2015 г. В РС - БЕЛОГРАДЧИК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</row>
    <row r="3" ht="13.5" thickBot="1"/>
    <row r="4" spans="2:21" ht="47.25" customHeight="1">
      <c r="B4" s="60" t="s">
        <v>30</v>
      </c>
      <c r="C4" s="33" t="s">
        <v>0</v>
      </c>
      <c r="D4" s="34"/>
      <c r="E4" s="35"/>
      <c r="F4" s="33" t="s">
        <v>2</v>
      </c>
      <c r="G4" s="34"/>
      <c r="H4" s="34"/>
      <c r="I4" s="34"/>
      <c r="J4" s="34"/>
      <c r="K4" s="35"/>
      <c r="L4" s="33" t="s">
        <v>19</v>
      </c>
      <c r="M4" s="34"/>
      <c r="N4" s="34"/>
      <c r="O4" s="34"/>
      <c r="P4" s="34"/>
      <c r="Q4" s="34"/>
      <c r="R4" s="35"/>
      <c r="S4" s="52" t="s">
        <v>20</v>
      </c>
      <c r="T4" s="53"/>
      <c r="U4" s="47" t="s">
        <v>21</v>
      </c>
    </row>
    <row r="5" spans="2:21" ht="21" thickBot="1">
      <c r="B5" s="61"/>
      <c r="C5" s="39" t="s">
        <v>1</v>
      </c>
      <c r="D5" s="40"/>
      <c r="E5" s="41"/>
      <c r="F5" s="39" t="s">
        <v>3</v>
      </c>
      <c r="G5" s="40"/>
      <c r="H5" s="40"/>
      <c r="I5" s="40"/>
      <c r="J5" s="40"/>
      <c r="K5" s="41"/>
      <c r="L5" s="36" t="s">
        <v>4</v>
      </c>
      <c r="M5" s="37"/>
      <c r="N5" s="37"/>
      <c r="O5" s="37"/>
      <c r="P5" s="37"/>
      <c r="Q5" s="37"/>
      <c r="R5" s="38"/>
      <c r="S5" s="54"/>
      <c r="T5" s="55"/>
      <c r="U5" s="64"/>
    </row>
    <row r="6" spans="2:21" ht="25.5" customHeight="1" thickBot="1">
      <c r="B6" s="61"/>
      <c r="C6" s="47" t="s">
        <v>15</v>
      </c>
      <c r="D6" s="56" t="s">
        <v>16</v>
      </c>
      <c r="E6" s="2" t="s">
        <v>5</v>
      </c>
      <c r="F6" s="33" t="s">
        <v>18</v>
      </c>
      <c r="G6" s="35"/>
      <c r="H6" s="33" t="s">
        <v>17</v>
      </c>
      <c r="I6" s="34"/>
      <c r="J6" s="35"/>
      <c r="K6" s="3" t="s">
        <v>5</v>
      </c>
      <c r="L6" s="43" t="s">
        <v>28</v>
      </c>
      <c r="M6" s="44"/>
      <c r="N6" s="5" t="s">
        <v>5</v>
      </c>
      <c r="O6" s="33" t="s">
        <v>8</v>
      </c>
      <c r="P6" s="35"/>
      <c r="Q6" s="5" t="s">
        <v>5</v>
      </c>
      <c r="R6" s="4" t="s">
        <v>5</v>
      </c>
      <c r="S6" s="56" t="s">
        <v>25</v>
      </c>
      <c r="T6" s="47" t="s">
        <v>26</v>
      </c>
      <c r="U6" s="64"/>
    </row>
    <row r="7" spans="2:21" ht="30.75" customHeight="1" thickBot="1">
      <c r="B7" s="62"/>
      <c r="C7" s="48"/>
      <c r="D7" s="57"/>
      <c r="E7" s="5" t="s">
        <v>9</v>
      </c>
      <c r="F7" s="6" t="s">
        <v>10</v>
      </c>
      <c r="G7" s="7" t="s">
        <v>22</v>
      </c>
      <c r="H7" s="7" t="s">
        <v>23</v>
      </c>
      <c r="I7" s="1" t="s">
        <v>11</v>
      </c>
      <c r="J7" s="6" t="s">
        <v>12</v>
      </c>
      <c r="K7" s="3" t="s">
        <v>13</v>
      </c>
      <c r="L7" s="7" t="s">
        <v>6</v>
      </c>
      <c r="M7" s="8" t="s">
        <v>7</v>
      </c>
      <c r="N7" s="26" t="s">
        <v>38</v>
      </c>
      <c r="O7" s="7" t="s">
        <v>6</v>
      </c>
      <c r="P7" s="8" t="s">
        <v>7</v>
      </c>
      <c r="Q7" s="25" t="s">
        <v>14</v>
      </c>
      <c r="R7" s="26" t="s">
        <v>24</v>
      </c>
      <c r="S7" s="57"/>
      <c r="T7" s="48"/>
      <c r="U7" s="48"/>
    </row>
    <row r="8" spans="2:21" s="14" customFormat="1" ht="30" customHeight="1" thickBot="1">
      <c r="B8" s="11" t="str">
        <f>Ver1!B8</f>
        <v>Антон Антов</v>
      </c>
      <c r="C8" s="12"/>
      <c r="D8" s="12"/>
      <c r="E8" s="10">
        <f aca="true" t="shared" si="0" ref="E8:E13">C8+D8</f>
        <v>0</v>
      </c>
      <c r="F8" s="12"/>
      <c r="G8" s="12"/>
      <c r="H8" s="12"/>
      <c r="I8" s="12"/>
      <c r="J8" s="12"/>
      <c r="K8" s="10">
        <f aca="true" t="shared" si="1" ref="K8:K13">SUM(F8:J8)</f>
        <v>0</v>
      </c>
      <c r="L8" s="20">
        <f>Ver1!O8</f>
        <v>33</v>
      </c>
      <c r="M8" s="20">
        <f>Ver1!P8</f>
        <v>0</v>
      </c>
      <c r="N8" s="10">
        <f aca="true" t="shared" si="2" ref="N8:N14">L8+M8</f>
        <v>33</v>
      </c>
      <c r="O8" s="20">
        <f>Ver1!R8</f>
        <v>1</v>
      </c>
      <c r="P8" s="20">
        <f>Ver1!S8</f>
        <v>0</v>
      </c>
      <c r="Q8" s="10">
        <f aca="true" t="shared" si="3" ref="Q8:Q14">O8+P8</f>
        <v>1</v>
      </c>
      <c r="R8" s="10">
        <f aca="true" t="shared" si="4" ref="R8:R14">N8+Q8</f>
        <v>34</v>
      </c>
      <c r="S8" s="21">
        <f>Ver1!V8</f>
        <v>0.9705882352941176</v>
      </c>
      <c r="T8" s="21">
        <f>Ver1!W8</f>
        <v>0.029411764705882353</v>
      </c>
      <c r="U8" s="12"/>
    </row>
    <row r="9" spans="2:21" s="14" customFormat="1" ht="30" customHeight="1" thickBot="1">
      <c r="B9" s="11" t="str">
        <f>Ver1!B9</f>
        <v>Анна Кайтазка</v>
      </c>
      <c r="C9" s="12"/>
      <c r="D9" s="12"/>
      <c r="E9" s="10">
        <f t="shared" si="0"/>
        <v>0</v>
      </c>
      <c r="F9" s="12"/>
      <c r="G9" s="12"/>
      <c r="H9" s="12"/>
      <c r="I9" s="12"/>
      <c r="J9" s="12"/>
      <c r="K9" s="10">
        <f t="shared" si="1"/>
        <v>0</v>
      </c>
      <c r="L9" s="20">
        <f>Ver1!O9</f>
        <v>0</v>
      </c>
      <c r="M9" s="20">
        <f>Ver1!P9</f>
        <v>15</v>
      </c>
      <c r="N9" s="10">
        <f t="shared" si="2"/>
        <v>15</v>
      </c>
      <c r="O9" s="20">
        <f>Ver1!R9</f>
        <v>0</v>
      </c>
      <c r="P9" s="20">
        <f>Ver1!S9</f>
        <v>0</v>
      </c>
      <c r="Q9" s="10">
        <f t="shared" si="3"/>
        <v>0</v>
      </c>
      <c r="R9" s="10">
        <f t="shared" si="4"/>
        <v>15</v>
      </c>
      <c r="S9" s="21">
        <f>Ver1!V9</f>
        <v>1</v>
      </c>
      <c r="T9" s="21">
        <f>Ver1!W9</f>
        <v>0</v>
      </c>
      <c r="U9" s="12"/>
    </row>
    <row r="10" spans="2:21" s="14" customFormat="1" ht="30" customHeight="1" thickBot="1">
      <c r="B10" s="11" t="str">
        <f>Ver1!B10</f>
        <v>Б. Йосифова</v>
      </c>
      <c r="C10" s="12"/>
      <c r="D10" s="12"/>
      <c r="E10" s="10">
        <f t="shared" si="0"/>
        <v>0</v>
      </c>
      <c r="F10" s="12"/>
      <c r="G10" s="12"/>
      <c r="H10" s="17"/>
      <c r="I10" s="17"/>
      <c r="J10" s="12"/>
      <c r="K10" s="10">
        <f t="shared" si="1"/>
        <v>0</v>
      </c>
      <c r="L10" s="20">
        <f>Ver1!O10</f>
        <v>14</v>
      </c>
      <c r="M10" s="20">
        <f>Ver1!P10</f>
        <v>6</v>
      </c>
      <c r="N10" s="10">
        <f t="shared" si="2"/>
        <v>20</v>
      </c>
      <c r="O10" s="20">
        <f>Ver1!R10</f>
        <v>3</v>
      </c>
      <c r="P10" s="20">
        <f>Ver1!S10</f>
        <v>1</v>
      </c>
      <c r="Q10" s="10">
        <f t="shared" si="3"/>
        <v>4</v>
      </c>
      <c r="R10" s="10">
        <f t="shared" si="4"/>
        <v>24</v>
      </c>
      <c r="S10" s="21">
        <f>Ver1!V10</f>
        <v>0.8333333333333334</v>
      </c>
      <c r="T10" s="21">
        <f>Ver1!W10</f>
        <v>0.16666666666666666</v>
      </c>
      <c r="U10" s="12"/>
    </row>
    <row r="11" spans="2:21" s="14" customFormat="1" ht="30" customHeight="1" thickBot="1">
      <c r="B11" s="11" t="e">
        <f>Ver1!#REF!</f>
        <v>#REF!</v>
      </c>
      <c r="C11" s="12"/>
      <c r="D11" s="12"/>
      <c r="E11" s="10">
        <f t="shared" si="0"/>
        <v>0</v>
      </c>
      <c r="F11" s="12"/>
      <c r="G11" s="12"/>
      <c r="H11" s="17"/>
      <c r="I11" s="17"/>
      <c r="J11" s="12"/>
      <c r="K11" s="10">
        <f t="shared" si="1"/>
        <v>0</v>
      </c>
      <c r="L11" s="20" t="e">
        <f>Ver1!#REF!</f>
        <v>#REF!</v>
      </c>
      <c r="M11" s="20" t="e">
        <f>Ver1!#REF!</f>
        <v>#REF!</v>
      </c>
      <c r="N11" s="10" t="e">
        <f t="shared" si="2"/>
        <v>#REF!</v>
      </c>
      <c r="O11" s="20" t="e">
        <f>Ver1!#REF!</f>
        <v>#REF!</v>
      </c>
      <c r="P11" s="20" t="e">
        <f>Ver1!#REF!</f>
        <v>#REF!</v>
      </c>
      <c r="Q11" s="10" t="e">
        <f t="shared" si="3"/>
        <v>#REF!</v>
      </c>
      <c r="R11" s="10" t="e">
        <f t="shared" si="4"/>
        <v>#REF!</v>
      </c>
      <c r="S11" s="21" t="e">
        <f>Ver1!#REF!</f>
        <v>#REF!</v>
      </c>
      <c r="T11" s="21" t="e">
        <f>Ver1!#REF!</f>
        <v>#REF!</v>
      </c>
      <c r="U11" s="12"/>
    </row>
    <row r="12" spans="2:21" s="14" customFormat="1" ht="30" customHeight="1" thickBot="1">
      <c r="B12" s="11" t="e">
        <f>Ver1!#REF!</f>
        <v>#REF!</v>
      </c>
      <c r="C12" s="12"/>
      <c r="D12" s="12"/>
      <c r="E12" s="10">
        <f t="shared" si="0"/>
        <v>0</v>
      </c>
      <c r="F12" s="12"/>
      <c r="G12" s="12"/>
      <c r="H12" s="12"/>
      <c r="I12" s="12"/>
      <c r="J12" s="12"/>
      <c r="K12" s="10">
        <f t="shared" si="1"/>
        <v>0</v>
      </c>
      <c r="L12" s="20" t="e">
        <f>Ver1!#REF!</f>
        <v>#REF!</v>
      </c>
      <c r="M12" s="20" t="e">
        <f>Ver1!#REF!</f>
        <v>#REF!</v>
      </c>
      <c r="N12" s="10" t="e">
        <f t="shared" si="2"/>
        <v>#REF!</v>
      </c>
      <c r="O12" s="20" t="e">
        <f>Ver1!#REF!</f>
        <v>#REF!</v>
      </c>
      <c r="P12" s="20" t="e">
        <f>Ver1!#REF!</f>
        <v>#REF!</v>
      </c>
      <c r="Q12" s="10" t="e">
        <f t="shared" si="3"/>
        <v>#REF!</v>
      </c>
      <c r="R12" s="10" t="e">
        <f t="shared" si="4"/>
        <v>#REF!</v>
      </c>
      <c r="S12" s="21" t="e">
        <f>Ver1!#REF!</f>
        <v>#REF!</v>
      </c>
      <c r="T12" s="21" t="e">
        <f>Ver1!#REF!</f>
        <v>#REF!</v>
      </c>
      <c r="U12" s="12"/>
    </row>
    <row r="13" spans="2:21" s="14" customFormat="1" ht="30" customHeight="1" thickBot="1">
      <c r="B13" s="11" t="e">
        <f>Ver1!#REF!</f>
        <v>#REF!</v>
      </c>
      <c r="C13" s="12"/>
      <c r="D13" s="12"/>
      <c r="E13" s="10">
        <f t="shared" si="0"/>
        <v>0</v>
      </c>
      <c r="F13" s="12"/>
      <c r="G13" s="12"/>
      <c r="H13" s="12"/>
      <c r="I13" s="12"/>
      <c r="J13" s="12"/>
      <c r="K13" s="10">
        <f t="shared" si="1"/>
        <v>0</v>
      </c>
      <c r="L13" s="20" t="e">
        <f>Ver1!#REF!</f>
        <v>#REF!</v>
      </c>
      <c r="M13" s="20" t="e">
        <f>Ver1!#REF!</f>
        <v>#REF!</v>
      </c>
      <c r="N13" s="10" t="e">
        <f t="shared" si="2"/>
        <v>#REF!</v>
      </c>
      <c r="O13" s="20" t="e">
        <f>Ver1!#REF!</f>
        <v>#REF!</v>
      </c>
      <c r="P13" s="20" t="e">
        <f>Ver1!#REF!</f>
        <v>#REF!</v>
      </c>
      <c r="Q13" s="10" t="e">
        <f t="shared" si="3"/>
        <v>#REF!</v>
      </c>
      <c r="R13" s="10" t="e">
        <f t="shared" si="4"/>
        <v>#REF!</v>
      </c>
      <c r="S13" s="21" t="e">
        <f>Ver1!#REF!</f>
        <v>#REF!</v>
      </c>
      <c r="T13" s="21" t="e">
        <f>Ver1!#REF!</f>
        <v>#REF!</v>
      </c>
      <c r="U13" s="12"/>
    </row>
    <row r="14" spans="2:21" s="14" customFormat="1" ht="30" customHeight="1" thickBot="1">
      <c r="B14" s="11" t="e">
        <f>Ver1!#REF!</f>
        <v>#REF!</v>
      </c>
      <c r="C14" s="12"/>
      <c r="D14" s="12"/>
      <c r="E14" s="10">
        <f>C14+D14</f>
        <v>0</v>
      </c>
      <c r="F14" s="12"/>
      <c r="G14" s="12"/>
      <c r="H14" s="12"/>
      <c r="I14" s="12"/>
      <c r="J14" s="12"/>
      <c r="K14" s="10">
        <f>SUM(F14:J14)</f>
        <v>0</v>
      </c>
      <c r="L14" s="20" t="e">
        <f>Ver1!#REF!</f>
        <v>#REF!</v>
      </c>
      <c r="M14" s="20" t="e">
        <f>Ver1!#REF!</f>
        <v>#REF!</v>
      </c>
      <c r="N14" s="10" t="e">
        <f t="shared" si="2"/>
        <v>#REF!</v>
      </c>
      <c r="O14" s="20" t="e">
        <f>Ver1!#REF!</f>
        <v>#REF!</v>
      </c>
      <c r="P14" s="20" t="e">
        <f>Ver1!#REF!</f>
        <v>#REF!</v>
      </c>
      <c r="Q14" s="10" t="e">
        <f t="shared" si="3"/>
        <v>#REF!</v>
      </c>
      <c r="R14" s="10" t="e">
        <f t="shared" si="4"/>
        <v>#REF!</v>
      </c>
      <c r="S14" s="21" t="e">
        <f>Ver1!#REF!</f>
        <v>#REF!</v>
      </c>
      <c r="T14" s="21" t="e">
        <f>Ver1!#REF!</f>
        <v>#REF!</v>
      </c>
      <c r="U14" s="12"/>
    </row>
    <row r="15" spans="2:21" s="14" customFormat="1" ht="30" customHeight="1" thickBot="1">
      <c r="B15" s="11" t="e">
        <f>Ver1!#REF!</f>
        <v>#REF!</v>
      </c>
      <c r="C15" s="12"/>
      <c r="D15" s="12"/>
      <c r="E15" s="10">
        <f>C15+D15</f>
        <v>0</v>
      </c>
      <c r="F15" s="12"/>
      <c r="G15" s="12"/>
      <c r="H15" s="12"/>
      <c r="I15" s="12"/>
      <c r="J15" s="12"/>
      <c r="K15" s="10">
        <f>SUM(F15:J15)</f>
        <v>0</v>
      </c>
      <c r="L15" s="20" t="e">
        <f>Ver1!#REF!</f>
        <v>#REF!</v>
      </c>
      <c r="M15" s="20" t="e">
        <f>Ver1!#REF!</f>
        <v>#REF!</v>
      </c>
      <c r="N15" s="10" t="e">
        <f>L15+M15</f>
        <v>#REF!</v>
      </c>
      <c r="O15" s="20" t="e">
        <f>Ver1!#REF!</f>
        <v>#REF!</v>
      </c>
      <c r="P15" s="20" t="e">
        <f>Ver1!#REF!</f>
        <v>#REF!</v>
      </c>
      <c r="Q15" s="10" t="e">
        <f>O15+P15</f>
        <v>#REF!</v>
      </c>
      <c r="R15" s="10" t="e">
        <f>N15+Q15</f>
        <v>#REF!</v>
      </c>
      <c r="S15" s="21" t="e">
        <f>Ver1!#REF!</f>
        <v>#REF!</v>
      </c>
      <c r="T15" s="21" t="e">
        <f>Ver1!#REF!</f>
        <v>#REF!</v>
      </c>
      <c r="U15" s="12"/>
    </row>
    <row r="16" spans="2:21" s="14" customFormat="1" ht="30" customHeight="1" thickBot="1">
      <c r="B16" s="11" t="e">
        <f>Ver1!#REF!</f>
        <v>#REF!</v>
      </c>
      <c r="C16" s="12"/>
      <c r="D16" s="12"/>
      <c r="E16" s="10">
        <f>C16+D16</f>
        <v>0</v>
      </c>
      <c r="F16" s="12"/>
      <c r="G16" s="12"/>
      <c r="H16" s="12"/>
      <c r="I16" s="12"/>
      <c r="J16" s="12"/>
      <c r="K16" s="10">
        <f>SUM(F16:J16)</f>
        <v>0</v>
      </c>
      <c r="L16" s="20" t="e">
        <f>Ver1!#REF!</f>
        <v>#REF!</v>
      </c>
      <c r="M16" s="20" t="e">
        <f>Ver1!#REF!</f>
        <v>#REF!</v>
      </c>
      <c r="N16" s="10" t="e">
        <f>L16+M16</f>
        <v>#REF!</v>
      </c>
      <c r="O16" s="20" t="e">
        <f>Ver1!#REF!</f>
        <v>#REF!</v>
      </c>
      <c r="P16" s="20" t="e">
        <f>Ver1!#REF!</f>
        <v>#REF!</v>
      </c>
      <c r="Q16" s="10" t="e">
        <f>O16+P16</f>
        <v>#REF!</v>
      </c>
      <c r="R16" s="10" t="e">
        <f>N16+Q16</f>
        <v>#REF!</v>
      </c>
      <c r="S16" s="21" t="e">
        <f>Ver1!#REF!</f>
        <v>#REF!</v>
      </c>
      <c r="T16" s="21" t="e">
        <f>Ver1!#REF!</f>
        <v>#REF!</v>
      </c>
      <c r="U16" s="12"/>
    </row>
    <row r="17" spans="2:21" s="14" customFormat="1" ht="30" customHeight="1" thickBot="1">
      <c r="B17" s="11" t="e">
        <f>Ver1!#REF!</f>
        <v>#REF!</v>
      </c>
      <c r="C17" s="12"/>
      <c r="D17" s="12"/>
      <c r="E17" s="10">
        <f>C17+D17</f>
        <v>0</v>
      </c>
      <c r="F17" s="12"/>
      <c r="G17" s="12"/>
      <c r="H17" s="12"/>
      <c r="I17" s="12"/>
      <c r="J17" s="12"/>
      <c r="K17" s="10">
        <f>SUM(F17:J17)</f>
        <v>0</v>
      </c>
      <c r="L17" s="20" t="e">
        <f>Ver1!#REF!</f>
        <v>#REF!</v>
      </c>
      <c r="M17" s="20" t="e">
        <f>Ver1!#REF!</f>
        <v>#REF!</v>
      </c>
      <c r="N17" s="10" t="e">
        <f>L17+M17</f>
        <v>#REF!</v>
      </c>
      <c r="O17" s="20" t="e">
        <f>Ver1!#REF!</f>
        <v>#REF!</v>
      </c>
      <c r="P17" s="20" t="e">
        <f>Ver1!#REF!</f>
        <v>#REF!</v>
      </c>
      <c r="Q17" s="10" t="e">
        <f>O17+P17</f>
        <v>#REF!</v>
      </c>
      <c r="R17" s="10" t="e">
        <f>N17+Q17</f>
        <v>#REF!</v>
      </c>
      <c r="S17" s="21" t="e">
        <f>Ver1!#REF!</f>
        <v>#REF!</v>
      </c>
      <c r="T17" s="21" t="e">
        <f>Ver1!#REF!</f>
        <v>#REF!</v>
      </c>
      <c r="U17" s="12"/>
    </row>
    <row r="18" spans="2:21" s="14" customFormat="1" ht="30" customHeight="1" thickBot="1">
      <c r="B18" s="11" t="e">
        <f>Ver1!#REF!</f>
        <v>#REF!</v>
      </c>
      <c r="C18" s="12"/>
      <c r="D18" s="12"/>
      <c r="E18" s="10">
        <f>C18+D18</f>
        <v>0</v>
      </c>
      <c r="F18" s="12"/>
      <c r="G18" s="12"/>
      <c r="H18" s="12"/>
      <c r="I18" s="12"/>
      <c r="J18" s="12"/>
      <c r="K18" s="10">
        <f>SUM(F18:J18)</f>
        <v>0</v>
      </c>
      <c r="L18" s="20" t="e">
        <f>Ver1!#REF!</f>
        <v>#REF!</v>
      </c>
      <c r="M18" s="20" t="e">
        <f>Ver1!#REF!</f>
        <v>#REF!</v>
      </c>
      <c r="N18" s="10" t="e">
        <f>L18+M18</f>
        <v>#REF!</v>
      </c>
      <c r="O18" s="20" t="e">
        <f>Ver1!#REF!</f>
        <v>#REF!</v>
      </c>
      <c r="P18" s="20" t="e">
        <f>Ver1!#REF!</f>
        <v>#REF!</v>
      </c>
      <c r="Q18" s="10" t="e">
        <f>O18+P18</f>
        <v>#REF!</v>
      </c>
      <c r="R18" s="10" t="e">
        <f>N18+Q18</f>
        <v>#REF!</v>
      </c>
      <c r="S18" s="21" t="e">
        <f>Ver1!#REF!</f>
        <v>#REF!</v>
      </c>
      <c r="T18" s="21" t="e">
        <f>Ver1!#REF!</f>
        <v>#REF!</v>
      </c>
      <c r="U18" s="12"/>
    </row>
    <row r="19" spans="2:21" s="14" customFormat="1" ht="30" customHeight="1" thickBot="1">
      <c r="B19" s="11" t="s">
        <v>29</v>
      </c>
      <c r="C19" s="12">
        <f aca="true" t="shared" si="5" ref="C19:K19">SUM(C8:C16)</f>
        <v>0</v>
      </c>
      <c r="D19" s="12">
        <f t="shared" si="5"/>
        <v>0</v>
      </c>
      <c r="E19" s="12">
        <f t="shared" si="5"/>
        <v>0</v>
      </c>
      <c r="F19" s="12">
        <f t="shared" si="5"/>
        <v>0</v>
      </c>
      <c r="G19" s="12">
        <f t="shared" si="5"/>
        <v>0</v>
      </c>
      <c r="H19" s="12">
        <f t="shared" si="5"/>
        <v>0</v>
      </c>
      <c r="I19" s="12">
        <f t="shared" si="5"/>
        <v>0</v>
      </c>
      <c r="J19" s="12">
        <f t="shared" si="5"/>
        <v>0</v>
      </c>
      <c r="K19" s="12">
        <f t="shared" si="5"/>
        <v>0</v>
      </c>
      <c r="L19" s="18" t="e">
        <f aca="true" t="shared" si="6" ref="L19:R19">SUM(L8:L18)</f>
        <v>#REF!</v>
      </c>
      <c r="M19" s="18" t="e">
        <f t="shared" si="6"/>
        <v>#REF!</v>
      </c>
      <c r="N19" s="18" t="e">
        <f t="shared" si="6"/>
        <v>#REF!</v>
      </c>
      <c r="O19" s="18" t="e">
        <f t="shared" si="6"/>
        <v>#REF!</v>
      </c>
      <c r="P19" s="18" t="e">
        <f t="shared" si="6"/>
        <v>#REF!</v>
      </c>
      <c r="Q19" s="18" t="e">
        <f t="shared" si="6"/>
        <v>#REF!</v>
      </c>
      <c r="R19" s="18" t="e">
        <f t="shared" si="6"/>
        <v>#REF!</v>
      </c>
      <c r="S19" s="18"/>
      <c r="T19" s="18"/>
      <c r="U19" s="12">
        <f>SUM(U8:U16)</f>
        <v>0</v>
      </c>
    </row>
    <row r="20" ht="12.75" customHeight="1"/>
    <row r="21" ht="13.5" customHeight="1"/>
    <row r="22" ht="12.75" customHeight="1"/>
    <row r="23" ht="13.5" customHeight="1"/>
    <row r="24" ht="12.75" customHeight="1"/>
    <row r="25" ht="13.5" customHeight="1"/>
    <row r="26" ht="12.75" customHeight="1"/>
    <row r="27" ht="13.5" customHeight="1"/>
    <row r="28" ht="12.75" customHeight="1"/>
    <row r="29" ht="13.5" customHeight="1"/>
    <row r="30" ht="12.75" customHeight="1"/>
    <row r="58" ht="13.5" thickBot="1"/>
    <row r="59" spans="18:36" ht="15.75">
      <c r="R59" s="60" t="s">
        <v>43</v>
      </c>
      <c r="S59" s="33" t="s">
        <v>0</v>
      </c>
      <c r="T59" s="34"/>
      <c r="U59" s="35"/>
      <c r="V59" s="33" t="s">
        <v>2</v>
      </c>
      <c r="W59" s="34"/>
      <c r="X59" s="34"/>
      <c r="Y59" s="34"/>
      <c r="Z59" s="34"/>
      <c r="AA59" s="35"/>
      <c r="AB59" s="33" t="s">
        <v>19</v>
      </c>
      <c r="AC59" s="34"/>
      <c r="AD59" s="34"/>
      <c r="AE59" s="34"/>
      <c r="AF59" s="34"/>
      <c r="AG59" s="34"/>
      <c r="AH59" s="35"/>
      <c r="AI59" s="52" t="s">
        <v>20</v>
      </c>
      <c r="AJ59" s="53"/>
    </row>
    <row r="60" spans="18:36" ht="21" thickBot="1">
      <c r="R60" s="61"/>
      <c r="S60" s="39" t="s">
        <v>1</v>
      </c>
      <c r="T60" s="40"/>
      <c r="U60" s="41"/>
      <c r="V60" s="39" t="s">
        <v>3</v>
      </c>
      <c r="W60" s="40"/>
      <c r="X60" s="40"/>
      <c r="Y60" s="40"/>
      <c r="Z60" s="40"/>
      <c r="AA60" s="41"/>
      <c r="AB60" s="36" t="s">
        <v>4</v>
      </c>
      <c r="AC60" s="37"/>
      <c r="AD60" s="37"/>
      <c r="AE60" s="37"/>
      <c r="AF60" s="37"/>
      <c r="AG60" s="37"/>
      <c r="AH60" s="38"/>
      <c r="AI60" s="54"/>
      <c r="AJ60" s="55"/>
    </row>
    <row r="61" spans="18:36" ht="126.75" thickBot="1">
      <c r="R61" s="61"/>
      <c r="S61" s="47" t="s">
        <v>15</v>
      </c>
      <c r="T61" s="56" t="s">
        <v>16</v>
      </c>
      <c r="U61" s="2" t="s">
        <v>5</v>
      </c>
      <c r="V61" s="33" t="s">
        <v>18</v>
      </c>
      <c r="W61" s="35"/>
      <c r="X61" s="33" t="s">
        <v>17</v>
      </c>
      <c r="Y61" s="34"/>
      <c r="Z61" s="35"/>
      <c r="AA61" s="3" t="s">
        <v>5</v>
      </c>
      <c r="AB61" s="43" t="s">
        <v>28</v>
      </c>
      <c r="AC61" s="44"/>
      <c r="AD61" s="5" t="s">
        <v>5</v>
      </c>
      <c r="AE61" s="33" t="s">
        <v>8</v>
      </c>
      <c r="AF61" s="35"/>
      <c r="AG61" s="5" t="s">
        <v>5</v>
      </c>
      <c r="AH61" s="4" t="s">
        <v>5</v>
      </c>
      <c r="AI61" s="56" t="s">
        <v>25</v>
      </c>
      <c r="AJ61" s="47" t="s">
        <v>26</v>
      </c>
    </row>
    <row r="62" spans="18:36" ht="115.5" thickBot="1">
      <c r="R62" s="62"/>
      <c r="S62" s="48"/>
      <c r="T62" s="57"/>
      <c r="U62" s="5" t="s">
        <v>9</v>
      </c>
      <c r="V62" s="6" t="s">
        <v>10</v>
      </c>
      <c r="W62" s="7" t="s">
        <v>22</v>
      </c>
      <c r="X62" s="7" t="s">
        <v>23</v>
      </c>
      <c r="Y62" s="1" t="s">
        <v>11</v>
      </c>
      <c r="Z62" s="6" t="s">
        <v>12</v>
      </c>
      <c r="AA62" s="3" t="s">
        <v>13</v>
      </c>
      <c r="AB62" s="7" t="s">
        <v>6</v>
      </c>
      <c r="AC62" s="8" t="s">
        <v>7</v>
      </c>
      <c r="AD62" s="26" t="s">
        <v>38</v>
      </c>
      <c r="AE62" s="7" t="s">
        <v>6</v>
      </c>
      <c r="AF62" s="8" t="s">
        <v>7</v>
      </c>
      <c r="AG62" s="25" t="s">
        <v>14</v>
      </c>
      <c r="AH62" s="26" t="s">
        <v>24</v>
      </c>
      <c r="AI62" s="57"/>
      <c r="AJ62" s="48"/>
    </row>
    <row r="63" spans="18:36" ht="21" thickBot="1">
      <c r="R63" s="11">
        <f>Ver1!R55</f>
        <v>0</v>
      </c>
      <c r="S63" s="12"/>
      <c r="T63" s="12"/>
      <c r="U63" s="10">
        <f aca="true" t="shared" si="7" ref="U63:U68">S63+T63</f>
        <v>0</v>
      </c>
      <c r="V63" s="12"/>
      <c r="W63" s="12"/>
      <c r="X63" s="12"/>
      <c r="Y63" s="12"/>
      <c r="Z63" s="12"/>
      <c r="AA63" s="10">
        <f aca="true" t="shared" si="8" ref="AA63:AA68">SUM(V63:Z63)</f>
        <v>0</v>
      </c>
      <c r="AB63" s="20">
        <f>Ver1!AE55</f>
        <v>0</v>
      </c>
      <c r="AC63" s="20">
        <f>Ver1!AF55</f>
        <v>0</v>
      </c>
      <c r="AD63" s="10">
        <f aca="true" t="shared" si="9" ref="AD63:AD69">AB63+AC63</f>
        <v>0</v>
      </c>
      <c r="AE63" s="20">
        <f>Ver1!AH55</f>
        <v>0</v>
      </c>
      <c r="AF63" s="20">
        <f>Ver1!AI55</f>
        <v>0</v>
      </c>
      <c r="AG63" s="10">
        <f aca="true" t="shared" si="10" ref="AG63:AG69">AE63+AF63</f>
        <v>0</v>
      </c>
      <c r="AH63" s="10">
        <f aca="true" t="shared" si="11" ref="AH63:AH69">AD63+AG63</f>
        <v>0</v>
      </c>
      <c r="AI63" s="21">
        <f>Ver1!AL55</f>
        <v>0</v>
      </c>
      <c r="AJ63" s="21">
        <f>Ver1!AM55</f>
        <v>0</v>
      </c>
    </row>
    <row r="64" spans="18:36" ht="21" thickBot="1">
      <c r="R64" s="11">
        <f>Ver1!R56</f>
        <v>0</v>
      </c>
      <c r="S64" s="12"/>
      <c r="T64" s="12"/>
      <c r="U64" s="10">
        <f t="shared" si="7"/>
        <v>0</v>
      </c>
      <c r="V64" s="12"/>
      <c r="W64" s="12"/>
      <c r="X64" s="12"/>
      <c r="Y64" s="12"/>
      <c r="Z64" s="12"/>
      <c r="AA64" s="10">
        <f t="shared" si="8"/>
        <v>0</v>
      </c>
      <c r="AB64" s="20">
        <f>Ver1!AE56</f>
        <v>0</v>
      </c>
      <c r="AC64" s="20">
        <f>Ver1!AF56</f>
        <v>0</v>
      </c>
      <c r="AD64" s="10">
        <f t="shared" si="9"/>
        <v>0</v>
      </c>
      <c r="AE64" s="20">
        <f>Ver1!AH56</f>
        <v>0</v>
      </c>
      <c r="AF64" s="20">
        <f>Ver1!AI56</f>
        <v>0</v>
      </c>
      <c r="AG64" s="10">
        <f t="shared" si="10"/>
        <v>0</v>
      </c>
      <c r="AH64" s="10">
        <f t="shared" si="11"/>
        <v>0</v>
      </c>
      <c r="AI64" s="21">
        <f>Ver1!AL56</f>
        <v>0</v>
      </c>
      <c r="AJ64" s="21">
        <f>Ver1!AM56</f>
        <v>0</v>
      </c>
    </row>
    <row r="65" spans="18:36" ht="21" thickBot="1">
      <c r="R65" s="11">
        <f>Ver1!R57</f>
        <v>0</v>
      </c>
      <c r="S65" s="12"/>
      <c r="T65" s="12"/>
      <c r="U65" s="10">
        <f t="shared" si="7"/>
        <v>0</v>
      </c>
      <c r="V65" s="12"/>
      <c r="W65" s="12"/>
      <c r="X65" s="17"/>
      <c r="Y65" s="17"/>
      <c r="Z65" s="12"/>
      <c r="AA65" s="10">
        <f t="shared" si="8"/>
        <v>0</v>
      </c>
      <c r="AB65" s="20">
        <f>Ver1!AE57</f>
        <v>0</v>
      </c>
      <c r="AC65" s="20">
        <f>Ver1!AF57</f>
        <v>0</v>
      </c>
      <c r="AD65" s="10">
        <f t="shared" si="9"/>
        <v>0</v>
      </c>
      <c r="AE65" s="20">
        <f>Ver1!AH57</f>
        <v>0</v>
      </c>
      <c r="AF65" s="20">
        <f>Ver1!AI57</f>
        <v>0</v>
      </c>
      <c r="AG65" s="10">
        <f t="shared" si="10"/>
        <v>0</v>
      </c>
      <c r="AH65" s="10">
        <f t="shared" si="11"/>
        <v>0</v>
      </c>
      <c r="AI65" s="21">
        <f>Ver1!AL57</f>
        <v>0</v>
      </c>
      <c r="AJ65" s="21">
        <f>Ver1!AM57</f>
        <v>0</v>
      </c>
    </row>
    <row r="66" spans="18:36" ht="21" thickBot="1">
      <c r="R66" s="11">
        <f>Ver1!R58</f>
        <v>0</v>
      </c>
      <c r="S66" s="12"/>
      <c r="T66" s="12"/>
      <c r="U66" s="10">
        <f t="shared" si="7"/>
        <v>0</v>
      </c>
      <c r="V66" s="12"/>
      <c r="W66" s="12"/>
      <c r="X66" s="17"/>
      <c r="Y66" s="17"/>
      <c r="Z66" s="12"/>
      <c r="AA66" s="10">
        <f t="shared" si="8"/>
        <v>0</v>
      </c>
      <c r="AB66" s="20">
        <f>Ver1!AE58</f>
        <v>0</v>
      </c>
      <c r="AC66" s="20">
        <f>Ver1!AF58</f>
        <v>0</v>
      </c>
      <c r="AD66" s="10">
        <f t="shared" si="9"/>
        <v>0</v>
      </c>
      <c r="AE66" s="20">
        <f>Ver1!AH58</f>
        <v>0</v>
      </c>
      <c r="AF66" s="20">
        <f>Ver1!AI58</f>
        <v>0</v>
      </c>
      <c r="AG66" s="10">
        <f t="shared" si="10"/>
        <v>0</v>
      </c>
      <c r="AH66" s="10">
        <f t="shared" si="11"/>
        <v>0</v>
      </c>
      <c r="AI66" s="21">
        <f>Ver1!AL58</f>
        <v>0</v>
      </c>
      <c r="AJ66" s="21">
        <f>Ver1!AM58</f>
        <v>0</v>
      </c>
    </row>
    <row r="67" spans="18:36" ht="21" thickBot="1">
      <c r="R67" s="11">
        <f>Ver1!R59</f>
        <v>0</v>
      </c>
      <c r="S67" s="12"/>
      <c r="T67" s="12"/>
      <c r="U67" s="10">
        <f t="shared" si="7"/>
        <v>0</v>
      </c>
      <c r="V67" s="12"/>
      <c r="W67" s="12"/>
      <c r="X67" s="12"/>
      <c r="Y67" s="12"/>
      <c r="Z67" s="12"/>
      <c r="AA67" s="10">
        <f t="shared" si="8"/>
        <v>0</v>
      </c>
      <c r="AB67" s="20">
        <f>Ver1!AE59</f>
        <v>0</v>
      </c>
      <c r="AC67" s="20">
        <f>Ver1!AF59</f>
        <v>0</v>
      </c>
      <c r="AD67" s="10">
        <f t="shared" si="9"/>
        <v>0</v>
      </c>
      <c r="AE67" s="20">
        <f>Ver1!AH59</f>
        <v>0</v>
      </c>
      <c r="AF67" s="20">
        <f>Ver1!AI59</f>
        <v>0</v>
      </c>
      <c r="AG67" s="10">
        <f t="shared" si="10"/>
        <v>0</v>
      </c>
      <c r="AH67" s="10">
        <f t="shared" si="11"/>
        <v>0</v>
      </c>
      <c r="AI67" s="21">
        <f>Ver1!AL59</f>
        <v>0</v>
      </c>
      <c r="AJ67" s="21">
        <f>Ver1!AM59</f>
        <v>0</v>
      </c>
    </row>
    <row r="68" spans="18:36" ht="21" thickBot="1">
      <c r="R68" s="11">
        <f>Ver1!R60</f>
        <v>0</v>
      </c>
      <c r="S68" s="12"/>
      <c r="T68" s="12"/>
      <c r="U68" s="10">
        <f t="shared" si="7"/>
        <v>0</v>
      </c>
      <c r="V68" s="12"/>
      <c r="W68" s="12"/>
      <c r="X68" s="12"/>
      <c r="Y68" s="12"/>
      <c r="Z68" s="12"/>
      <c r="AA68" s="10">
        <f t="shared" si="8"/>
        <v>0</v>
      </c>
      <c r="AB68" s="20">
        <f>Ver1!AE60</f>
        <v>0</v>
      </c>
      <c r="AC68" s="20">
        <f>Ver1!AF60</f>
        <v>0</v>
      </c>
      <c r="AD68" s="10">
        <f t="shared" si="9"/>
        <v>0</v>
      </c>
      <c r="AE68" s="20">
        <f>Ver1!AH60</f>
        <v>0</v>
      </c>
      <c r="AF68" s="20">
        <f>Ver1!AI60</f>
        <v>0</v>
      </c>
      <c r="AG68" s="10">
        <f t="shared" si="10"/>
        <v>0</v>
      </c>
      <c r="AH68" s="10">
        <f t="shared" si="11"/>
        <v>0</v>
      </c>
      <c r="AI68" s="21">
        <f>Ver1!AL60</f>
        <v>0</v>
      </c>
      <c r="AJ68" s="21">
        <f>Ver1!AM60</f>
        <v>0</v>
      </c>
    </row>
    <row r="69" spans="18:36" ht="21" thickBot="1">
      <c r="R69" s="11">
        <f>Ver1!R61</f>
        <v>0</v>
      </c>
      <c r="S69" s="12"/>
      <c r="T69" s="12"/>
      <c r="U69" s="10">
        <f>S69+T69</f>
        <v>0</v>
      </c>
      <c r="V69" s="12"/>
      <c r="W69" s="12"/>
      <c r="X69" s="12"/>
      <c r="Y69" s="12"/>
      <c r="Z69" s="12"/>
      <c r="AA69" s="10">
        <f>SUM(V69:Z69)</f>
        <v>0</v>
      </c>
      <c r="AB69" s="20">
        <f>Ver1!AE61</f>
        <v>0</v>
      </c>
      <c r="AC69" s="20">
        <f>Ver1!AF61</f>
        <v>0</v>
      </c>
      <c r="AD69" s="10">
        <f t="shared" si="9"/>
        <v>0</v>
      </c>
      <c r="AE69" s="20">
        <f>Ver1!AH61</f>
        <v>0</v>
      </c>
      <c r="AF69" s="20">
        <f>Ver1!AI61</f>
        <v>0</v>
      </c>
      <c r="AG69" s="10">
        <f t="shared" si="10"/>
        <v>0</v>
      </c>
      <c r="AH69" s="10">
        <f t="shared" si="11"/>
        <v>0</v>
      </c>
      <c r="AI69" s="21">
        <f>Ver1!AL61</f>
        <v>0</v>
      </c>
      <c r="AJ69" s="21">
        <f>Ver1!AM61</f>
        <v>0</v>
      </c>
    </row>
    <row r="70" spans="18:36" ht="21" thickBot="1">
      <c r="R70" s="11">
        <f>Ver1!R62</f>
        <v>0</v>
      </c>
      <c r="S70" s="12"/>
      <c r="T70" s="12"/>
      <c r="U70" s="10">
        <f>S70+T70</f>
        <v>0</v>
      </c>
      <c r="V70" s="12"/>
      <c r="W70" s="12"/>
      <c r="X70" s="12"/>
      <c r="Y70" s="12"/>
      <c r="Z70" s="12"/>
      <c r="AA70" s="10">
        <f>SUM(V70:Z70)</f>
        <v>0</v>
      </c>
      <c r="AB70" s="20">
        <f>Ver1!AE62</f>
        <v>0</v>
      </c>
      <c r="AC70" s="20">
        <f>Ver1!AF62</f>
        <v>0</v>
      </c>
      <c r="AD70" s="10">
        <f>AB70+AC70</f>
        <v>0</v>
      </c>
      <c r="AE70" s="20">
        <f>Ver1!AH62</f>
        <v>0</v>
      </c>
      <c r="AF70" s="20">
        <f>Ver1!AI62</f>
        <v>0</v>
      </c>
      <c r="AG70" s="10">
        <f>AE70+AF70</f>
        <v>0</v>
      </c>
      <c r="AH70" s="10">
        <f>AD70+AG70</f>
        <v>0</v>
      </c>
      <c r="AI70" s="21">
        <f>Ver1!AL62</f>
        <v>0</v>
      </c>
      <c r="AJ70" s="21">
        <f>Ver1!AM62</f>
        <v>0</v>
      </c>
    </row>
    <row r="71" spans="18:36" ht="21" thickBot="1">
      <c r="R71" s="11">
        <f>Ver1!R63</f>
        <v>0</v>
      </c>
      <c r="S71" s="12"/>
      <c r="T71" s="12"/>
      <c r="U71" s="10">
        <f>S71+T71</f>
        <v>0</v>
      </c>
      <c r="V71" s="12"/>
      <c r="W71" s="12"/>
      <c r="X71" s="12"/>
      <c r="Y71" s="12"/>
      <c r="Z71" s="12"/>
      <c r="AA71" s="10">
        <f>SUM(V71:Z71)</f>
        <v>0</v>
      </c>
      <c r="AB71" s="20">
        <f>Ver1!AE63</f>
        <v>0</v>
      </c>
      <c r="AC71" s="20">
        <f>Ver1!AF63</f>
        <v>0</v>
      </c>
      <c r="AD71" s="10">
        <f>AB71+AC71</f>
        <v>0</v>
      </c>
      <c r="AE71" s="20">
        <f>Ver1!AH63</f>
        <v>0</v>
      </c>
      <c r="AF71" s="20">
        <f>Ver1!AI63</f>
        <v>0</v>
      </c>
      <c r="AG71" s="10">
        <f>AE71+AF71</f>
        <v>0</v>
      </c>
      <c r="AH71" s="10">
        <f>AD71+AG71</f>
        <v>0</v>
      </c>
      <c r="AI71" s="21">
        <f>Ver1!AL63</f>
        <v>0</v>
      </c>
      <c r="AJ71" s="21">
        <f>Ver1!AM63</f>
        <v>0</v>
      </c>
    </row>
    <row r="72" spans="18:36" ht="21" thickBot="1">
      <c r="R72" s="11">
        <f>Ver1!R64</f>
        <v>0</v>
      </c>
      <c r="S72" s="12"/>
      <c r="T72" s="12"/>
      <c r="U72" s="10">
        <f>S72+T72</f>
        <v>0</v>
      </c>
      <c r="V72" s="12"/>
      <c r="W72" s="12"/>
      <c r="X72" s="12"/>
      <c r="Y72" s="12"/>
      <c r="Z72" s="12"/>
      <c r="AA72" s="10">
        <f>SUM(V72:Z72)</f>
        <v>0</v>
      </c>
      <c r="AB72" s="20">
        <f>Ver1!AE64</f>
        <v>0</v>
      </c>
      <c r="AC72" s="20">
        <f>Ver1!AF64</f>
        <v>0</v>
      </c>
      <c r="AD72" s="10">
        <f>AB72+AC72</f>
        <v>0</v>
      </c>
      <c r="AE72" s="20">
        <f>Ver1!AH64</f>
        <v>0</v>
      </c>
      <c r="AF72" s="20">
        <f>Ver1!AI64</f>
        <v>0</v>
      </c>
      <c r="AG72" s="10">
        <f>AE72+AF72</f>
        <v>0</v>
      </c>
      <c r="AH72" s="10">
        <f>AD72+AG72</f>
        <v>0</v>
      </c>
      <c r="AI72" s="21">
        <f>Ver1!AL64</f>
        <v>0</v>
      </c>
      <c r="AJ72" s="21">
        <f>Ver1!AM64</f>
        <v>0</v>
      </c>
    </row>
    <row r="73" spans="18:36" ht="21" thickBot="1">
      <c r="R73" s="11">
        <f>Ver1!R65</f>
        <v>0</v>
      </c>
      <c r="S73" s="12"/>
      <c r="T73" s="12"/>
      <c r="U73" s="10">
        <f>S73+T73</f>
        <v>0</v>
      </c>
      <c r="V73" s="12"/>
      <c r="W73" s="12"/>
      <c r="X73" s="12"/>
      <c r="Y73" s="12"/>
      <c r="Z73" s="12"/>
      <c r="AA73" s="10">
        <f>SUM(V73:Z73)</f>
        <v>0</v>
      </c>
      <c r="AB73" s="20">
        <f>Ver1!AE65</f>
        <v>0</v>
      </c>
      <c r="AC73" s="20">
        <f>Ver1!AF65</f>
        <v>0</v>
      </c>
      <c r="AD73" s="10">
        <f>AB73+AC73</f>
        <v>0</v>
      </c>
      <c r="AE73" s="20">
        <f>Ver1!AH65</f>
        <v>0</v>
      </c>
      <c r="AF73" s="20">
        <f>Ver1!AI65</f>
        <v>0</v>
      </c>
      <c r="AG73" s="10">
        <f>AE73+AF73</f>
        <v>0</v>
      </c>
      <c r="AH73" s="10">
        <f>AD73+AG73</f>
        <v>0</v>
      </c>
      <c r="AI73" s="21">
        <f>Ver1!AL65</f>
        <v>0</v>
      </c>
      <c r="AJ73" s="21">
        <f>Ver1!AM65</f>
        <v>0</v>
      </c>
    </row>
    <row r="74" spans="18:36" ht="41.25" thickBot="1">
      <c r="R74" s="11" t="s">
        <v>29</v>
      </c>
      <c r="S74" s="12">
        <f aca="true" t="shared" si="12" ref="S74:AA74">SUM(S63:S71)</f>
        <v>0</v>
      </c>
      <c r="T74" s="12">
        <f t="shared" si="12"/>
        <v>0</v>
      </c>
      <c r="U74" s="12">
        <f t="shared" si="12"/>
        <v>0</v>
      </c>
      <c r="V74" s="12">
        <f t="shared" si="12"/>
        <v>0</v>
      </c>
      <c r="W74" s="12">
        <f t="shared" si="12"/>
        <v>0</v>
      </c>
      <c r="X74" s="12">
        <f t="shared" si="12"/>
        <v>0</v>
      </c>
      <c r="Y74" s="12">
        <f t="shared" si="12"/>
        <v>0</v>
      </c>
      <c r="Z74" s="12">
        <f t="shared" si="12"/>
        <v>0</v>
      </c>
      <c r="AA74" s="12">
        <f t="shared" si="12"/>
        <v>0</v>
      </c>
      <c r="AB74" s="18">
        <f aca="true" t="shared" si="13" ref="AB74:AH74">SUM(AB63:AB73)</f>
        <v>0</v>
      </c>
      <c r="AC74" s="18">
        <f t="shared" si="13"/>
        <v>0</v>
      </c>
      <c r="AD74" s="18">
        <f t="shared" si="13"/>
        <v>0</v>
      </c>
      <c r="AE74" s="18">
        <f t="shared" si="13"/>
        <v>0</v>
      </c>
      <c r="AF74" s="18">
        <f t="shared" si="13"/>
        <v>0</v>
      </c>
      <c r="AG74" s="18">
        <f t="shared" si="13"/>
        <v>0</v>
      </c>
      <c r="AH74" s="18">
        <f t="shared" si="13"/>
        <v>0</v>
      </c>
      <c r="AI74" s="18"/>
      <c r="AJ74" s="18"/>
    </row>
    <row r="117" ht="13.5" thickBot="1"/>
    <row r="118" spans="18:36" ht="15.75">
      <c r="R118" s="60" t="s">
        <v>30</v>
      </c>
      <c r="S118" s="33" t="s">
        <v>0</v>
      </c>
      <c r="T118" s="34"/>
      <c r="U118" s="35"/>
      <c r="V118" s="33" t="s">
        <v>2</v>
      </c>
      <c r="W118" s="34"/>
      <c r="X118" s="34"/>
      <c r="Y118" s="34"/>
      <c r="Z118" s="34"/>
      <c r="AA118" s="35"/>
      <c r="AB118" s="33" t="s">
        <v>19</v>
      </c>
      <c r="AC118" s="34"/>
      <c r="AD118" s="34"/>
      <c r="AE118" s="34"/>
      <c r="AF118" s="34"/>
      <c r="AG118" s="34"/>
      <c r="AH118" s="35"/>
      <c r="AI118" s="52" t="s">
        <v>20</v>
      </c>
      <c r="AJ118" s="53"/>
    </row>
    <row r="119" spans="18:36" ht="21" thickBot="1">
      <c r="R119" s="61"/>
      <c r="S119" s="39" t="s">
        <v>1</v>
      </c>
      <c r="T119" s="40"/>
      <c r="U119" s="41"/>
      <c r="V119" s="39" t="s">
        <v>3</v>
      </c>
      <c r="W119" s="40"/>
      <c r="X119" s="40"/>
      <c r="Y119" s="40"/>
      <c r="Z119" s="40"/>
      <c r="AA119" s="41"/>
      <c r="AB119" s="36" t="s">
        <v>4</v>
      </c>
      <c r="AC119" s="37"/>
      <c r="AD119" s="37"/>
      <c r="AE119" s="37"/>
      <c r="AF119" s="37"/>
      <c r="AG119" s="37"/>
      <c r="AH119" s="38"/>
      <c r="AI119" s="54"/>
      <c r="AJ119" s="55"/>
    </row>
    <row r="120" spans="18:36" ht="126.75" thickBot="1">
      <c r="R120" s="61"/>
      <c r="S120" s="47" t="s">
        <v>15</v>
      </c>
      <c r="T120" s="56" t="s">
        <v>16</v>
      </c>
      <c r="U120" s="2" t="s">
        <v>5</v>
      </c>
      <c r="V120" s="33" t="s">
        <v>18</v>
      </c>
      <c r="W120" s="35"/>
      <c r="X120" s="33" t="s">
        <v>17</v>
      </c>
      <c r="Y120" s="34"/>
      <c r="Z120" s="35"/>
      <c r="AA120" s="3" t="s">
        <v>5</v>
      </c>
      <c r="AB120" s="43" t="s">
        <v>28</v>
      </c>
      <c r="AC120" s="44"/>
      <c r="AD120" s="5" t="s">
        <v>5</v>
      </c>
      <c r="AE120" s="33" t="s">
        <v>8</v>
      </c>
      <c r="AF120" s="35"/>
      <c r="AG120" s="5" t="s">
        <v>5</v>
      </c>
      <c r="AH120" s="4" t="s">
        <v>5</v>
      </c>
      <c r="AI120" s="56" t="s">
        <v>25</v>
      </c>
      <c r="AJ120" s="47" t="s">
        <v>26</v>
      </c>
    </row>
    <row r="121" spans="18:36" ht="115.5" thickBot="1">
      <c r="R121" s="62"/>
      <c r="S121" s="48"/>
      <c r="T121" s="57"/>
      <c r="U121" s="5" t="s">
        <v>9</v>
      </c>
      <c r="V121" s="6" t="s">
        <v>10</v>
      </c>
      <c r="W121" s="7" t="s">
        <v>22</v>
      </c>
      <c r="X121" s="7" t="s">
        <v>23</v>
      </c>
      <c r="Y121" s="1" t="s">
        <v>11</v>
      </c>
      <c r="Z121" s="6" t="s">
        <v>12</v>
      </c>
      <c r="AA121" s="3" t="s">
        <v>13</v>
      </c>
      <c r="AB121" s="7" t="s">
        <v>6</v>
      </c>
      <c r="AC121" s="8" t="s">
        <v>7</v>
      </c>
      <c r="AD121" s="26" t="s">
        <v>38</v>
      </c>
      <c r="AE121" s="7" t="s">
        <v>6</v>
      </c>
      <c r="AF121" s="8" t="s">
        <v>7</v>
      </c>
      <c r="AG121" s="25" t="s">
        <v>14</v>
      </c>
      <c r="AH121" s="26" t="s">
        <v>24</v>
      </c>
      <c r="AI121" s="57"/>
      <c r="AJ121" s="48"/>
    </row>
    <row r="122" spans="18:36" ht="21" thickBot="1">
      <c r="R122" s="11">
        <f>Ver1!R114</f>
        <v>0</v>
      </c>
      <c r="S122" s="12"/>
      <c r="T122" s="12"/>
      <c r="U122" s="10">
        <f aca="true" t="shared" si="14" ref="U122:U127">S122+T122</f>
        <v>0</v>
      </c>
      <c r="V122" s="12"/>
      <c r="W122" s="12"/>
      <c r="X122" s="12"/>
      <c r="Y122" s="12"/>
      <c r="Z122" s="12"/>
      <c r="AA122" s="10">
        <f aca="true" t="shared" si="15" ref="AA122:AA127">SUM(V122:Z122)</f>
        <v>0</v>
      </c>
      <c r="AB122" s="20">
        <f>Ver1!AE114</f>
        <v>0</v>
      </c>
      <c r="AC122" s="20">
        <f>Ver1!AF114</f>
        <v>0</v>
      </c>
      <c r="AD122" s="10">
        <f aca="true" t="shared" si="16" ref="AD122:AD128">AB122+AC122</f>
        <v>0</v>
      </c>
      <c r="AE122" s="20">
        <f>Ver1!AH114</f>
        <v>0</v>
      </c>
      <c r="AF122" s="20">
        <f>Ver1!AI114</f>
        <v>0</v>
      </c>
      <c r="AG122" s="10">
        <f aca="true" t="shared" si="17" ref="AG122:AG128">AE122+AF122</f>
        <v>0</v>
      </c>
      <c r="AH122" s="10">
        <f aca="true" t="shared" si="18" ref="AH122:AH128">AD122+AG122</f>
        <v>0</v>
      </c>
      <c r="AI122" s="21">
        <f>Ver1!AL114</f>
        <v>0</v>
      </c>
      <c r="AJ122" s="21">
        <f>Ver1!AM114</f>
        <v>0</v>
      </c>
    </row>
    <row r="123" spans="18:36" ht="21" thickBot="1">
      <c r="R123" s="11">
        <f>Ver1!R115</f>
        <v>0</v>
      </c>
      <c r="S123" s="12"/>
      <c r="T123" s="12"/>
      <c r="U123" s="10">
        <f t="shared" si="14"/>
        <v>0</v>
      </c>
      <c r="V123" s="12"/>
      <c r="W123" s="12"/>
      <c r="X123" s="12"/>
      <c r="Y123" s="12"/>
      <c r="Z123" s="12"/>
      <c r="AA123" s="10">
        <f t="shared" si="15"/>
        <v>0</v>
      </c>
      <c r="AB123" s="20">
        <f>Ver1!AE115</f>
        <v>0</v>
      </c>
      <c r="AC123" s="20">
        <f>Ver1!AF115</f>
        <v>0</v>
      </c>
      <c r="AD123" s="10">
        <f t="shared" si="16"/>
        <v>0</v>
      </c>
      <c r="AE123" s="20">
        <f>Ver1!AH115</f>
        <v>0</v>
      </c>
      <c r="AF123" s="20">
        <f>Ver1!AI115</f>
        <v>0</v>
      </c>
      <c r="AG123" s="10">
        <f t="shared" si="17"/>
        <v>0</v>
      </c>
      <c r="AH123" s="10">
        <f t="shared" si="18"/>
        <v>0</v>
      </c>
      <c r="AI123" s="21">
        <f>Ver1!AL115</f>
        <v>0</v>
      </c>
      <c r="AJ123" s="21">
        <f>Ver1!AM115</f>
        <v>0</v>
      </c>
    </row>
    <row r="124" spans="18:36" ht="21" thickBot="1">
      <c r="R124" s="11">
        <f>Ver1!R116</f>
        <v>0</v>
      </c>
      <c r="S124" s="12"/>
      <c r="T124" s="12"/>
      <c r="U124" s="10">
        <f t="shared" si="14"/>
        <v>0</v>
      </c>
      <c r="V124" s="12"/>
      <c r="W124" s="12"/>
      <c r="X124" s="17"/>
      <c r="Y124" s="17"/>
      <c r="Z124" s="12"/>
      <c r="AA124" s="10">
        <f t="shared" si="15"/>
        <v>0</v>
      </c>
      <c r="AB124" s="20">
        <f>Ver1!AE116</f>
        <v>0</v>
      </c>
      <c r="AC124" s="20">
        <f>Ver1!AF116</f>
        <v>0</v>
      </c>
      <c r="AD124" s="10">
        <f t="shared" si="16"/>
        <v>0</v>
      </c>
      <c r="AE124" s="20">
        <f>Ver1!AH116</f>
        <v>0</v>
      </c>
      <c r="AF124" s="20">
        <f>Ver1!AI116</f>
        <v>0</v>
      </c>
      <c r="AG124" s="10">
        <f t="shared" si="17"/>
        <v>0</v>
      </c>
      <c r="AH124" s="10">
        <f t="shared" si="18"/>
        <v>0</v>
      </c>
      <c r="AI124" s="21">
        <f>Ver1!AL116</f>
        <v>0</v>
      </c>
      <c r="AJ124" s="21">
        <f>Ver1!AM116</f>
        <v>0</v>
      </c>
    </row>
    <row r="125" spans="18:36" ht="21" thickBot="1">
      <c r="R125" s="11">
        <f>Ver1!R117</f>
        <v>0</v>
      </c>
      <c r="S125" s="12"/>
      <c r="T125" s="12"/>
      <c r="U125" s="10">
        <f t="shared" si="14"/>
        <v>0</v>
      </c>
      <c r="V125" s="12"/>
      <c r="W125" s="12"/>
      <c r="X125" s="17"/>
      <c r="Y125" s="17"/>
      <c r="Z125" s="12"/>
      <c r="AA125" s="10">
        <f t="shared" si="15"/>
        <v>0</v>
      </c>
      <c r="AB125" s="20">
        <f>Ver1!AE117</f>
        <v>0</v>
      </c>
      <c r="AC125" s="20">
        <f>Ver1!AF117</f>
        <v>0</v>
      </c>
      <c r="AD125" s="10">
        <f t="shared" si="16"/>
        <v>0</v>
      </c>
      <c r="AE125" s="20">
        <f>Ver1!AH117</f>
        <v>0</v>
      </c>
      <c r="AF125" s="20">
        <f>Ver1!AI117</f>
        <v>0</v>
      </c>
      <c r="AG125" s="10">
        <f t="shared" si="17"/>
        <v>0</v>
      </c>
      <c r="AH125" s="10">
        <f t="shared" si="18"/>
        <v>0</v>
      </c>
      <c r="AI125" s="21">
        <f>Ver1!AL117</f>
        <v>0</v>
      </c>
      <c r="AJ125" s="21">
        <f>Ver1!AM117</f>
        <v>0</v>
      </c>
    </row>
    <row r="126" spans="18:36" ht="21" thickBot="1">
      <c r="R126" s="11">
        <f>Ver1!R118</f>
        <v>0</v>
      </c>
      <c r="S126" s="12"/>
      <c r="T126" s="12"/>
      <c r="U126" s="10">
        <f t="shared" si="14"/>
        <v>0</v>
      </c>
      <c r="V126" s="12"/>
      <c r="W126" s="12"/>
      <c r="X126" s="12"/>
      <c r="Y126" s="12"/>
      <c r="Z126" s="12"/>
      <c r="AA126" s="10">
        <f t="shared" si="15"/>
        <v>0</v>
      </c>
      <c r="AB126" s="20">
        <f>Ver1!AE118</f>
        <v>0</v>
      </c>
      <c r="AC126" s="20">
        <f>Ver1!AF118</f>
        <v>0</v>
      </c>
      <c r="AD126" s="10">
        <f t="shared" si="16"/>
        <v>0</v>
      </c>
      <c r="AE126" s="20">
        <f>Ver1!AH118</f>
        <v>0</v>
      </c>
      <c r="AF126" s="20">
        <f>Ver1!AI118</f>
        <v>0</v>
      </c>
      <c r="AG126" s="10">
        <f t="shared" si="17"/>
        <v>0</v>
      </c>
      <c r="AH126" s="10">
        <f t="shared" si="18"/>
        <v>0</v>
      </c>
      <c r="AI126" s="21">
        <f>Ver1!AL118</f>
        <v>0</v>
      </c>
      <c r="AJ126" s="21">
        <f>Ver1!AM118</f>
        <v>0</v>
      </c>
    </row>
    <row r="127" spans="18:36" ht="21" thickBot="1">
      <c r="R127" s="11">
        <f>Ver1!R119</f>
        <v>0</v>
      </c>
      <c r="S127" s="12"/>
      <c r="T127" s="12"/>
      <c r="U127" s="10">
        <f t="shared" si="14"/>
        <v>0</v>
      </c>
      <c r="V127" s="12"/>
      <c r="W127" s="12"/>
      <c r="X127" s="12"/>
      <c r="Y127" s="12"/>
      <c r="Z127" s="12"/>
      <c r="AA127" s="10">
        <f t="shared" si="15"/>
        <v>0</v>
      </c>
      <c r="AB127" s="20">
        <f>Ver1!AE119</f>
        <v>0</v>
      </c>
      <c r="AC127" s="20">
        <f>Ver1!AF119</f>
        <v>0</v>
      </c>
      <c r="AD127" s="10">
        <f t="shared" si="16"/>
        <v>0</v>
      </c>
      <c r="AE127" s="20">
        <f>Ver1!AH119</f>
        <v>0</v>
      </c>
      <c r="AF127" s="20">
        <f>Ver1!AI119</f>
        <v>0</v>
      </c>
      <c r="AG127" s="10">
        <f t="shared" si="17"/>
        <v>0</v>
      </c>
      <c r="AH127" s="10">
        <f t="shared" si="18"/>
        <v>0</v>
      </c>
      <c r="AI127" s="21">
        <f>Ver1!AL119</f>
        <v>0</v>
      </c>
      <c r="AJ127" s="21">
        <f>Ver1!AM119</f>
        <v>0</v>
      </c>
    </row>
    <row r="128" spans="18:36" ht="21" thickBot="1">
      <c r="R128" s="11">
        <f>Ver1!R120</f>
        <v>0</v>
      </c>
      <c r="S128" s="12"/>
      <c r="T128" s="12"/>
      <c r="U128" s="10">
        <f>S128+T128</f>
        <v>0</v>
      </c>
      <c r="V128" s="12"/>
      <c r="W128" s="12"/>
      <c r="X128" s="12"/>
      <c r="Y128" s="12"/>
      <c r="Z128" s="12"/>
      <c r="AA128" s="10">
        <f>SUM(V128:Z128)</f>
        <v>0</v>
      </c>
      <c r="AB128" s="20">
        <f>Ver1!AE120</f>
        <v>0</v>
      </c>
      <c r="AC128" s="20">
        <f>Ver1!AF120</f>
        <v>0</v>
      </c>
      <c r="AD128" s="10">
        <f t="shared" si="16"/>
        <v>0</v>
      </c>
      <c r="AE128" s="20">
        <f>Ver1!AH120</f>
        <v>0</v>
      </c>
      <c r="AF128" s="20">
        <f>Ver1!AI120</f>
        <v>0</v>
      </c>
      <c r="AG128" s="10">
        <f t="shared" si="17"/>
        <v>0</v>
      </c>
      <c r="AH128" s="10">
        <f t="shared" si="18"/>
        <v>0</v>
      </c>
      <c r="AI128" s="21">
        <f>Ver1!AL120</f>
        <v>0</v>
      </c>
      <c r="AJ128" s="21">
        <f>Ver1!AM120</f>
        <v>0</v>
      </c>
    </row>
    <row r="129" spans="18:36" ht="21" thickBot="1">
      <c r="R129" s="11">
        <f>Ver1!R121</f>
        <v>0</v>
      </c>
      <c r="S129" s="12"/>
      <c r="T129" s="12"/>
      <c r="U129" s="10">
        <f>S129+T129</f>
        <v>0</v>
      </c>
      <c r="V129" s="12"/>
      <c r="W129" s="12"/>
      <c r="X129" s="12"/>
      <c r="Y129" s="12"/>
      <c r="Z129" s="12"/>
      <c r="AA129" s="10">
        <f>SUM(V129:Z129)</f>
        <v>0</v>
      </c>
      <c r="AB129" s="20">
        <f>Ver1!AE121</f>
        <v>0</v>
      </c>
      <c r="AC129" s="20">
        <f>Ver1!AF121</f>
        <v>0</v>
      </c>
      <c r="AD129" s="10">
        <f>AB129+AC129</f>
        <v>0</v>
      </c>
      <c r="AE129" s="20">
        <f>Ver1!AH121</f>
        <v>0</v>
      </c>
      <c r="AF129" s="20">
        <f>Ver1!AI121</f>
        <v>0</v>
      </c>
      <c r="AG129" s="10">
        <f>AE129+AF129</f>
        <v>0</v>
      </c>
      <c r="AH129" s="10">
        <f>AD129+AG129</f>
        <v>0</v>
      </c>
      <c r="AI129" s="21">
        <f>Ver1!AL121</f>
        <v>0</v>
      </c>
      <c r="AJ129" s="21">
        <f>Ver1!AM121</f>
        <v>0</v>
      </c>
    </row>
    <row r="130" spans="18:36" ht="21" thickBot="1">
      <c r="R130" s="11">
        <f>Ver1!R122</f>
        <v>0</v>
      </c>
      <c r="S130" s="12"/>
      <c r="T130" s="12"/>
      <c r="U130" s="10">
        <f>S130+T130</f>
        <v>0</v>
      </c>
      <c r="V130" s="12"/>
      <c r="W130" s="12"/>
      <c r="X130" s="12"/>
      <c r="Y130" s="12"/>
      <c r="Z130" s="12"/>
      <c r="AA130" s="10">
        <f>SUM(V130:Z130)</f>
        <v>0</v>
      </c>
      <c r="AB130" s="20">
        <f>Ver1!AE122</f>
        <v>0</v>
      </c>
      <c r="AC130" s="20">
        <f>Ver1!AF122</f>
        <v>0</v>
      </c>
      <c r="AD130" s="10">
        <f>AB130+AC130</f>
        <v>0</v>
      </c>
      <c r="AE130" s="20">
        <f>Ver1!AH122</f>
        <v>0</v>
      </c>
      <c r="AF130" s="20">
        <f>Ver1!AI122</f>
        <v>0</v>
      </c>
      <c r="AG130" s="10">
        <f>AE130+AF130</f>
        <v>0</v>
      </c>
      <c r="AH130" s="10">
        <f>AD130+AG130</f>
        <v>0</v>
      </c>
      <c r="AI130" s="21">
        <f>Ver1!AL122</f>
        <v>0</v>
      </c>
      <c r="AJ130" s="21">
        <f>Ver1!AM122</f>
        <v>0</v>
      </c>
    </row>
    <row r="131" spans="18:36" ht="21" thickBot="1">
      <c r="R131" s="11">
        <f>Ver1!R123</f>
        <v>0</v>
      </c>
      <c r="S131" s="12"/>
      <c r="T131" s="12"/>
      <c r="U131" s="10">
        <f>S131+T131</f>
        <v>0</v>
      </c>
      <c r="V131" s="12"/>
      <c r="W131" s="12"/>
      <c r="X131" s="12"/>
      <c r="Y131" s="12"/>
      <c r="Z131" s="12"/>
      <c r="AA131" s="10">
        <f>SUM(V131:Z131)</f>
        <v>0</v>
      </c>
      <c r="AB131" s="20">
        <f>Ver1!AE123</f>
        <v>0</v>
      </c>
      <c r="AC131" s="20">
        <f>Ver1!AF123</f>
        <v>0</v>
      </c>
      <c r="AD131" s="10">
        <f>AB131+AC131</f>
        <v>0</v>
      </c>
      <c r="AE131" s="20">
        <f>Ver1!AH123</f>
        <v>0</v>
      </c>
      <c r="AF131" s="20">
        <f>Ver1!AI123</f>
        <v>0</v>
      </c>
      <c r="AG131" s="10">
        <f>AE131+AF131</f>
        <v>0</v>
      </c>
      <c r="AH131" s="10">
        <f>AD131+AG131</f>
        <v>0</v>
      </c>
      <c r="AI131" s="21">
        <f>Ver1!AL123</f>
        <v>0</v>
      </c>
      <c r="AJ131" s="21">
        <f>Ver1!AM123</f>
        <v>0</v>
      </c>
    </row>
    <row r="132" spans="18:36" ht="21" thickBot="1">
      <c r="R132" s="11">
        <f>Ver1!R124</f>
        <v>0</v>
      </c>
      <c r="S132" s="12"/>
      <c r="T132" s="12"/>
      <c r="U132" s="10">
        <f>S132+T132</f>
        <v>0</v>
      </c>
      <c r="V132" s="12"/>
      <c r="W132" s="12"/>
      <c r="X132" s="12"/>
      <c r="Y132" s="12"/>
      <c r="Z132" s="12"/>
      <c r="AA132" s="10">
        <f>SUM(V132:Z132)</f>
        <v>0</v>
      </c>
      <c r="AB132" s="20">
        <f>Ver1!AE124</f>
        <v>0</v>
      </c>
      <c r="AC132" s="20">
        <f>Ver1!AF124</f>
        <v>0</v>
      </c>
      <c r="AD132" s="10">
        <f>AB132+AC132</f>
        <v>0</v>
      </c>
      <c r="AE132" s="20">
        <f>Ver1!AH124</f>
        <v>0</v>
      </c>
      <c r="AF132" s="20">
        <f>Ver1!AI124</f>
        <v>0</v>
      </c>
      <c r="AG132" s="10">
        <f>AE132+AF132</f>
        <v>0</v>
      </c>
      <c r="AH132" s="10">
        <f>AD132+AG132</f>
        <v>0</v>
      </c>
      <c r="AI132" s="21">
        <f>Ver1!AL124</f>
        <v>0</v>
      </c>
      <c r="AJ132" s="21">
        <f>Ver1!AM124</f>
        <v>0</v>
      </c>
    </row>
    <row r="133" spans="18:36" ht="41.25" thickBot="1">
      <c r="R133" s="11" t="s">
        <v>29</v>
      </c>
      <c r="S133" s="12">
        <f aca="true" t="shared" si="19" ref="S133:AA133">SUM(S122:S130)</f>
        <v>0</v>
      </c>
      <c r="T133" s="12">
        <f t="shared" si="19"/>
        <v>0</v>
      </c>
      <c r="U133" s="12">
        <f t="shared" si="19"/>
        <v>0</v>
      </c>
      <c r="V133" s="12">
        <f t="shared" si="19"/>
        <v>0</v>
      </c>
      <c r="W133" s="12">
        <f t="shared" si="19"/>
        <v>0</v>
      </c>
      <c r="X133" s="12">
        <f t="shared" si="19"/>
        <v>0</v>
      </c>
      <c r="Y133" s="12">
        <f t="shared" si="19"/>
        <v>0</v>
      </c>
      <c r="Z133" s="12">
        <f t="shared" si="19"/>
        <v>0</v>
      </c>
      <c r="AA133" s="12">
        <f t="shared" si="19"/>
        <v>0</v>
      </c>
      <c r="AB133" s="18">
        <f aca="true" t="shared" si="20" ref="AB133:AH133">SUM(AB122:AB132)</f>
        <v>0</v>
      </c>
      <c r="AC133" s="18">
        <f t="shared" si="20"/>
        <v>0</v>
      </c>
      <c r="AD133" s="18">
        <f t="shared" si="20"/>
        <v>0</v>
      </c>
      <c r="AE133" s="18">
        <f t="shared" si="20"/>
        <v>0</v>
      </c>
      <c r="AF133" s="18">
        <f t="shared" si="20"/>
        <v>0</v>
      </c>
      <c r="AG133" s="18">
        <f t="shared" si="20"/>
        <v>0</v>
      </c>
      <c r="AH133" s="18">
        <f t="shared" si="20"/>
        <v>0</v>
      </c>
      <c r="AI133" s="18"/>
      <c r="AJ133" s="18"/>
    </row>
  </sheetData>
  <sheetProtection formatCells="0" formatColumns="0" formatRows="0"/>
  <mergeCells count="50">
    <mergeCell ref="H6:J6"/>
    <mergeCell ref="L5:R5"/>
    <mergeCell ref="L4:R4"/>
    <mergeCell ref="C5:E5"/>
    <mergeCell ref="F4:K4"/>
    <mergeCell ref="F5:K5"/>
    <mergeCell ref="C4:E4"/>
    <mergeCell ref="L6:M6"/>
    <mergeCell ref="B1:U1"/>
    <mergeCell ref="T6:T7"/>
    <mergeCell ref="U4:U7"/>
    <mergeCell ref="S4:T5"/>
    <mergeCell ref="C6:C7"/>
    <mergeCell ref="D6:D7"/>
    <mergeCell ref="O6:P6"/>
    <mergeCell ref="S6:S7"/>
    <mergeCell ref="F6:G6"/>
    <mergeCell ref="B4:B7"/>
    <mergeCell ref="R59:R62"/>
    <mergeCell ref="S59:U59"/>
    <mergeCell ref="V59:AA59"/>
    <mergeCell ref="AB59:AH59"/>
    <mergeCell ref="S61:S62"/>
    <mergeCell ref="T61:T62"/>
    <mergeCell ref="V61:W61"/>
    <mergeCell ref="X61:Z61"/>
    <mergeCell ref="AB61:AC61"/>
    <mergeCell ref="AE61:AF61"/>
    <mergeCell ref="AI59:AJ60"/>
    <mergeCell ref="S60:U60"/>
    <mergeCell ref="V60:AA60"/>
    <mergeCell ref="AB60:AH60"/>
    <mergeCell ref="AI61:AI62"/>
    <mergeCell ref="AJ61:AJ62"/>
    <mergeCell ref="R118:R121"/>
    <mergeCell ref="S118:U118"/>
    <mergeCell ref="V118:AA118"/>
    <mergeCell ref="AB118:AH118"/>
    <mergeCell ref="AI118:AJ119"/>
    <mergeCell ref="S119:U119"/>
    <mergeCell ref="V119:AA119"/>
    <mergeCell ref="AB119:AH119"/>
    <mergeCell ref="S120:S121"/>
    <mergeCell ref="T120:T121"/>
    <mergeCell ref="V120:W120"/>
    <mergeCell ref="X120:Z120"/>
    <mergeCell ref="AB120:AC120"/>
    <mergeCell ref="AE120:AF120"/>
    <mergeCell ref="AI120:AI121"/>
    <mergeCell ref="AJ120:AJ12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7" r:id="rId3"/>
  <headerFooter alignWithMargins="0">
    <oddFooter>&amp;C&amp;"Arial,Italic"&amp;8&amp;A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Court Vidin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VShutilova</dc:creator>
  <cp:keywords/>
  <dc:description/>
  <cp:lastModifiedBy>123</cp:lastModifiedBy>
  <cp:lastPrinted>2015-04-01T08:59:28Z</cp:lastPrinted>
  <dcterms:created xsi:type="dcterms:W3CDTF">2006-01-17T13:00:01Z</dcterms:created>
  <dcterms:modified xsi:type="dcterms:W3CDTF">2015-04-01T08:59:55Z</dcterms:modified>
  <cp:category/>
  <cp:version/>
  <cp:contentType/>
  <cp:contentStatus/>
</cp:coreProperties>
</file>